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PLANICIE LITORÂNEA" sheetId="1" r:id="rId1"/>
    <sheet name="TERRITOIRO DOS COCAIS" sheetId="2" r:id="rId2"/>
    <sheet name="TERRITORIO CARNAUBAIS" sheetId="3" r:id="rId3"/>
    <sheet name="ENTRE RIOS" sheetId="4" r:id="rId4"/>
    <sheet name="VALE DO SAMBITO" sheetId="5" r:id="rId5"/>
    <sheet name="VALE DO RIO GUARIBAS" sheetId="6" r:id="rId6"/>
    <sheet name="RIO CANINDÉ" sheetId="7" r:id="rId7"/>
    <sheet name="SERRA DA CAPIVARA" sheetId="8" r:id="rId8"/>
    <sheet name="RIOS PIAUI E ITAUEIRA" sheetId="9" r:id="rId9"/>
    <sheet name="TABULEIRO DO ALTO PARNAIBA" sheetId="10" r:id="rId10"/>
    <sheet name="MANGABEIRAS" sheetId="11" r:id="rId11"/>
  </sheets>
  <calcPr calcId="145621"/>
</workbook>
</file>

<file path=xl/calcChain.xml><?xml version="1.0" encoding="utf-8"?>
<calcChain xmlns="http://schemas.openxmlformats.org/spreadsheetml/2006/main">
  <c r="C24" i="3" l="1"/>
  <c r="B24" i="3"/>
  <c r="B29" i="2"/>
  <c r="C29" i="2"/>
</calcChain>
</file>

<file path=xl/sharedStrings.xml><?xml version="1.0" encoding="utf-8"?>
<sst xmlns="http://schemas.openxmlformats.org/spreadsheetml/2006/main" count="301" uniqueCount="245">
  <si>
    <t>Total de Amostras</t>
  </si>
  <si>
    <t>BOM PRINCIPIO DO PIAUI</t>
  </si>
  <si>
    <t>BURITI DOS LOPES</t>
  </si>
  <si>
    <t>CAJUEIRO DA PRAIA</t>
  </si>
  <si>
    <t>CARAUBAS DO PIAUI</t>
  </si>
  <si>
    <t>CAXINGO</t>
  </si>
  <si>
    <t>COCAL</t>
  </si>
  <si>
    <t>COCAL DOS ALVES</t>
  </si>
  <si>
    <t>ILHA GRANDE</t>
  </si>
  <si>
    <t>LUIS CORREIA</t>
  </si>
  <si>
    <t>MURICI DOS PORTELAS</t>
  </si>
  <si>
    <t>PARNAIBA</t>
  </si>
  <si>
    <t xml:space="preserve"> 01 TERRITORIO PLANICIE LITORANEA</t>
  </si>
  <si>
    <t>Obriga.</t>
  </si>
  <si>
    <t>MUNICIPIO</t>
  </si>
  <si>
    <t>POPULAÇÃO</t>
  </si>
  <si>
    <r>
      <t>Parâmetros:  Coliformes Totais, Turbidez e Cloro Residual Livre</t>
    </r>
    <r>
      <rPr>
        <sz val="8"/>
        <color rgb="FF000000"/>
        <rFont val="Verdana"/>
        <family val="2"/>
      </rPr>
      <t>.</t>
    </r>
  </si>
  <si>
    <t>Obrigatórias</t>
  </si>
  <si>
    <t>BARRAS</t>
  </si>
  <si>
    <t>BATALHA</t>
  </si>
  <si>
    <t>BRASILEIRA</t>
  </si>
  <si>
    <t>CAMPO LARGO DO PIAUI</t>
  </si>
  <si>
    <t>DOMINGOS MOURAO</t>
  </si>
  <si>
    <t>ESPERANTINA</t>
  </si>
  <si>
    <t>JOAQUIM PIRES</t>
  </si>
  <si>
    <t>JOCA MARQUES</t>
  </si>
  <si>
    <t>LAGOA DE SAO FRANCISCO</t>
  </si>
  <si>
    <t>LUZILANDIA</t>
  </si>
  <si>
    <t>MADEIRO</t>
  </si>
  <si>
    <t>MATIAS OLIMPIO</t>
  </si>
  <si>
    <t>MILTON BRANDAO</t>
  </si>
  <si>
    <t>MORRO DO CHAPEU DO PIAUI</t>
  </si>
  <si>
    <t>NOSSA SENHORA DOS REMEDIOS</t>
  </si>
  <si>
    <t>PEDRO II</t>
  </si>
  <si>
    <t>PIRACURUCA</t>
  </si>
  <si>
    <t>PIRIPIRI</t>
  </si>
  <si>
    <t>PORTO</t>
  </si>
  <si>
    <t>SAO JOAO DA FRONTEIRA</t>
  </si>
  <si>
    <t>SAO JOAO DO ARRAIAL</t>
  </si>
  <si>
    <t>SAO JOSE DO DIVINO</t>
  </si>
  <si>
    <t>MUNICPIPIO</t>
  </si>
  <si>
    <t>02 TERRITORIO DOS COCAIS</t>
  </si>
  <si>
    <t>ASSUNCAO DO PIAUI</t>
  </si>
  <si>
    <t>BOA HORA</t>
  </si>
  <si>
    <t>BOQUEIRAO DO PIAUI</t>
  </si>
  <si>
    <t>BURITI DOS MONTES</t>
  </si>
  <si>
    <t>CABECEIRAS DO PIAUI</t>
  </si>
  <si>
    <t>CAMPO MAIOR</t>
  </si>
  <si>
    <t>CAPITAO DE CAMPOS</t>
  </si>
  <si>
    <t>CASTELO DO PIAUI</t>
  </si>
  <si>
    <t>COCAL DE TELHA</t>
  </si>
  <si>
    <t>JATOBA DO PIAUI</t>
  </si>
  <si>
    <t>JUAZEIRO DO PIAUI</t>
  </si>
  <si>
    <t>NOSSA SENHORA DE NAZARE</t>
  </si>
  <si>
    <t>NOVO SANTO ANTONIO</t>
  </si>
  <si>
    <t>SAO JOAO DA SERRA</t>
  </si>
  <si>
    <t>SAO MIGUEL DO TAPUIO</t>
  </si>
  <si>
    <t>SIGEFREDO PACHECO</t>
  </si>
  <si>
    <t xml:space="preserve"> 03 TERRITORIO CARNAUBAIS</t>
  </si>
  <si>
    <t>AGRICOLANDIA</t>
  </si>
  <si>
    <t>AGUA BRANCA</t>
  </si>
  <si>
    <t>ALTO LONGA</t>
  </si>
  <si>
    <t>ALTOS</t>
  </si>
  <si>
    <t>AMARANTE</t>
  </si>
  <si>
    <t>ANGICAL DO PIAUI</t>
  </si>
  <si>
    <t>BARRO DURO</t>
  </si>
  <si>
    <t>BENEDITINOS</t>
  </si>
  <si>
    <t>COIVARAS</t>
  </si>
  <si>
    <t>CURRALINHOS</t>
  </si>
  <si>
    <t>DEMERVAL LOBAO</t>
  </si>
  <si>
    <t>HUGO NAPOLEAO</t>
  </si>
  <si>
    <t>JARDIM DO MULATO</t>
  </si>
  <si>
    <t>JOSE DE FREITAS</t>
  </si>
  <si>
    <t>LAGOA ALEGRE</t>
  </si>
  <si>
    <t>LAGOA DO PIAUI</t>
  </si>
  <si>
    <t>LAGOINHA DO PIAUI</t>
  </si>
  <si>
    <t>MIGUEL ALVES</t>
  </si>
  <si>
    <t>MIGUEL LEAO</t>
  </si>
  <si>
    <t>MONSENHOR GIL</t>
  </si>
  <si>
    <t>NAZARIA</t>
  </si>
  <si>
    <t>OLHO D'AGUA DO PIAUI</t>
  </si>
  <si>
    <t>PALMEIRAIS</t>
  </si>
  <si>
    <t>PASSAGEM FRANCA DO PIAUI</t>
  </si>
  <si>
    <t>PAU D'ARCO DO PIAUI</t>
  </si>
  <si>
    <t>REGENERACAO</t>
  </si>
  <si>
    <t>SANTO ANTONIO DOS MILAGRES</t>
  </si>
  <si>
    <t>SAO GONCALO DO PIAUI</t>
  </si>
  <si>
    <t>SAO PEDRO DO PIAUI</t>
  </si>
  <si>
    <t>TERESINA</t>
  </si>
  <si>
    <t>UNIAO</t>
  </si>
  <si>
    <t>MUNICPIO</t>
  </si>
  <si>
    <t xml:space="preserve"> 04 TERRITORIO ENTRE RIOS</t>
  </si>
  <si>
    <t>AROAZES</t>
  </si>
  <si>
    <t>BARRA D'ALCANTARA</t>
  </si>
  <si>
    <t>ELESBAO VELOSO</t>
  </si>
  <si>
    <t>FRANCINOPOLIS</t>
  </si>
  <si>
    <t>INHUMA</t>
  </si>
  <si>
    <t>LAGOA DO SITIO</t>
  </si>
  <si>
    <t>NOVO ORIENTE DO PIAUI</t>
  </si>
  <si>
    <t>PIMENTEIRAS</t>
  </si>
  <si>
    <t>PRATA DO PIAUI</t>
  </si>
  <si>
    <t>SANTA CRUZ DOS MILAGRES</t>
  </si>
  <si>
    <t>SAO FELIX DO PIAUI</t>
  </si>
  <si>
    <t>SAO MIGUEL DA BAIXA GRANDE</t>
  </si>
  <si>
    <t>VALENCA DO PIAUI</t>
  </si>
  <si>
    <t>VARZEA GRANDE</t>
  </si>
  <si>
    <t xml:space="preserve"> 05 TERRITORIO VALE DO SAMBITO</t>
  </si>
  <si>
    <t>ACAUA</t>
  </si>
  <si>
    <t>ALAGOINHA DO PIAUI</t>
  </si>
  <si>
    <t>ALEGRETE DO PIAUI</t>
  </si>
  <si>
    <t>AROEIRAS DO ITAIM</t>
  </si>
  <si>
    <t>BELEM DO PIAUI</t>
  </si>
  <si>
    <t>BETANIA DO PIAUI</t>
  </si>
  <si>
    <t>BOCAINA</t>
  </si>
  <si>
    <t>CALDEIRAO GRANDE DO PIAUI</t>
  </si>
  <si>
    <t>CAMPO GRANDE DO PIAUI</t>
  </si>
  <si>
    <t>CARIDADE DO PIAUI</t>
  </si>
  <si>
    <t>CURRAL NOVO DO PIAUI</t>
  </si>
  <si>
    <t>FRANCISCO MACEDO</t>
  </si>
  <si>
    <t>FRANCISCO SANTOS</t>
  </si>
  <si>
    <t>FRONTEIRAS</t>
  </si>
  <si>
    <t>GEMINIANO</t>
  </si>
  <si>
    <t>IPIRANGA DO PIAUI</t>
  </si>
  <si>
    <t>ITAINOPOLIS</t>
  </si>
  <si>
    <t>JACOBINA DO PIAUI</t>
  </si>
  <si>
    <t>JAICOS</t>
  </si>
  <si>
    <t>MARCOLANDIA</t>
  </si>
  <si>
    <t>MASSAPE DO PIAUI</t>
  </si>
  <si>
    <t>MONSENHOR HIPOLITO</t>
  </si>
  <si>
    <t>PADRE MARCOS</t>
  </si>
  <si>
    <t>PATOS DO PIAUI</t>
  </si>
  <si>
    <t>PAULISTANA</t>
  </si>
  <si>
    <t>PICOS</t>
  </si>
  <si>
    <t>PIO IX</t>
  </si>
  <si>
    <t>QUEIMADA NOVA</t>
  </si>
  <si>
    <t>SANTA CRUZ DO PIAUI</t>
  </si>
  <si>
    <t>SANTANA DO PIAUI</t>
  </si>
  <si>
    <t>SANTO ANTONIO DE LISBOA</t>
  </si>
  <si>
    <t>SAO JOAO DA CANABRAVA</t>
  </si>
  <si>
    <t>SAO JOSE DO PIAUI</t>
  </si>
  <si>
    <t>SAO JULIAO</t>
  </si>
  <si>
    <t>SAO LUIS DO PIAUI</t>
  </si>
  <si>
    <t>SIMOES</t>
  </si>
  <si>
    <t>SUSSUAPARA</t>
  </si>
  <si>
    <t>VERA MENDES</t>
  </si>
  <si>
    <t>VILA NOVA DO PIAUI</t>
  </si>
  <si>
    <t>WALL FERRAZ</t>
  </si>
  <si>
    <t>MUNICÍPIO</t>
  </si>
  <si>
    <t xml:space="preserve"> 06 TERRITORIO VALE DO RIO GUARIBAS</t>
  </si>
  <si>
    <t>BELA VISTA DO PIAUI</t>
  </si>
  <si>
    <t>CAJAZEIRAS DO PIAUI</t>
  </si>
  <si>
    <t>CAMPINAS DO PIAUI</t>
  </si>
  <si>
    <t>COLONIA DO PIAUI</t>
  </si>
  <si>
    <t>CONCEICAO DO CANINDE</t>
  </si>
  <si>
    <t>DOM EXPEDITO LOPES</t>
  </si>
  <si>
    <t>FLORESTA DO PIAUI</t>
  </si>
  <si>
    <t>ISAIAS COELHO</t>
  </si>
  <si>
    <t>OEIRAS</t>
  </si>
  <si>
    <t>PAQUETA</t>
  </si>
  <si>
    <t>SANTA ROSA DO PIAUI</t>
  </si>
  <si>
    <t>SANTO INACIO DO PIAUI</t>
  </si>
  <si>
    <t>SAO FRANCISCO DE ASSIS DO PIAUI</t>
  </si>
  <si>
    <t>SAO JOAO DA VARJOTA</t>
  </si>
  <si>
    <t>SIMPLICIO MENDES</t>
  </si>
  <si>
    <t>TANQUE DO PIAUI</t>
  </si>
  <si>
    <t>ANISIO DE ABREU</t>
  </si>
  <si>
    <t>BONFIM DO PIAUI</t>
  </si>
  <si>
    <t>CAMPO ALEGRE DO FIDALGO</t>
  </si>
  <si>
    <t>CAPITAO GERVASIO OLIVEIRA</t>
  </si>
  <si>
    <t>CARACOL</t>
  </si>
  <si>
    <t>CORONEL JOSE DIAS</t>
  </si>
  <si>
    <t>DIRCEU ARCOVERDE</t>
  </si>
  <si>
    <t>DOM INOCENCIO</t>
  </si>
  <si>
    <t>FARTURA DO PIAUI</t>
  </si>
  <si>
    <t>GUARIBAS</t>
  </si>
  <si>
    <t>JOAO COSTA</t>
  </si>
  <si>
    <t>JUREMA</t>
  </si>
  <si>
    <t>LAGOA DO BARRO DO PIAUI</t>
  </si>
  <si>
    <t>SAO BRAZ DO PIAUI</t>
  </si>
  <si>
    <t>SAO JOAO DO PIAUI</t>
  </si>
  <si>
    <t>SAO LOURENCO DO PIAUI</t>
  </si>
  <si>
    <t>SAO RAIMUNDO NONATO</t>
  </si>
  <si>
    <t>VARZEA BRANCA</t>
  </si>
  <si>
    <t>ARRAIAL</t>
  </si>
  <si>
    <t>BERTOLINIA</t>
  </si>
  <si>
    <t>BREJO DO PIAUI</t>
  </si>
  <si>
    <t>CANAVIEIRA</t>
  </si>
  <si>
    <t>CANTO DO BURITI</t>
  </si>
  <si>
    <t>FLORES DO PIAUI</t>
  </si>
  <si>
    <t>FLORIANO</t>
  </si>
  <si>
    <t>FRANCISCO AYRES</t>
  </si>
  <si>
    <t>GUADALUPE</t>
  </si>
  <si>
    <t>ITAUEIRA</t>
  </si>
  <si>
    <t>JERUMENHA</t>
  </si>
  <si>
    <t>LANDRI SALES</t>
  </si>
  <si>
    <t>MANOEL EMIDIO</t>
  </si>
  <si>
    <t>MARCOS PARENTE</t>
  </si>
  <si>
    <t>NAZARE DO PIAUI</t>
  </si>
  <si>
    <t>NOVA SANTA RITA</t>
  </si>
  <si>
    <t>PAES LANDIM</t>
  </si>
  <si>
    <t>PAJEU DO PIAUI</t>
  </si>
  <si>
    <t>PAVUSSU</t>
  </si>
  <si>
    <t>PEDRO LAURENTINO</t>
  </si>
  <si>
    <t>PORTO ALEGRE DO PIAUI</t>
  </si>
  <si>
    <t>RIBEIRA DO PIAUI</t>
  </si>
  <si>
    <t>RIO GRANDE DO PIAUI</t>
  </si>
  <si>
    <t>SAO FRANCISCO DO PIAUI</t>
  </si>
  <si>
    <t>SAO JOSE DO PEIXE</t>
  </si>
  <si>
    <t>SAO MIGUEL DO FIDALGO</t>
  </si>
  <si>
    <t>SOCORRO DO PIAUI</t>
  </si>
  <si>
    <t>TAMBORIL DO PIAUI</t>
  </si>
  <si>
    <t>ANTONIO ALMEIDA</t>
  </si>
  <si>
    <t>BAIXA GRANDE DO RIBEIRO</t>
  </si>
  <si>
    <t>RIBEIRO GONCALVES</t>
  </si>
  <si>
    <t>SEBASTIAO LEAL</t>
  </si>
  <si>
    <t>URUCUI</t>
  </si>
  <si>
    <t>ALVORADA DO GURGUEIA</t>
  </si>
  <si>
    <t>AVELINO LOPES</t>
  </si>
  <si>
    <t>BARREIRAS DO PIAUI</t>
  </si>
  <si>
    <t>BOM JESUS</t>
  </si>
  <si>
    <t>COLONIA DO GURGUEIA</t>
  </si>
  <si>
    <t>CORRENTE</t>
  </si>
  <si>
    <t>CRISTALANDIA DO PIAUI</t>
  </si>
  <si>
    <t>CRISTINO CASTRO</t>
  </si>
  <si>
    <t>CURIMATA</t>
  </si>
  <si>
    <t>CURRAIS</t>
  </si>
  <si>
    <t>ELISEU MARTINS</t>
  </si>
  <si>
    <t>GILBUES</t>
  </si>
  <si>
    <t>JULIO BORGES</t>
  </si>
  <si>
    <t>MONTE ALEGRE DO PIAUI</t>
  </si>
  <si>
    <t>MORRO CABECA NO TEMPO</t>
  </si>
  <si>
    <t>PALMEIRA DO PIAUI</t>
  </si>
  <si>
    <t>PARNAGUA</t>
  </si>
  <si>
    <t>REDENCAO DO GURGUEIA</t>
  </si>
  <si>
    <t>RIACHO FRIO</t>
  </si>
  <si>
    <t>SANTA FILOMENA</t>
  </si>
  <si>
    <t>SANTA LUZ</t>
  </si>
  <si>
    <t>SAO GONCALO DO GURGUEIA</t>
  </si>
  <si>
    <t>SEBASTIAO BARROS</t>
  </si>
  <si>
    <t xml:space="preserve"> 07 TERRITORIO VALE DO RIO CANINDE</t>
  </si>
  <si>
    <t xml:space="preserve"> 08 TERRITORIO SERRA DA CAPIVARA</t>
  </si>
  <si>
    <t xml:space="preserve"> 09 TERRITORIO VALE DOS RIOS PIAUI E ITAUEIRAS</t>
  </si>
  <si>
    <t xml:space="preserve"> 10 TERRITORIO TABULEIROS DO ALTO PARNAIBA</t>
  </si>
  <si>
    <t xml:space="preserve"> 11 TERRITORIO CHAPADA DAS MANGABEIRAS</t>
  </si>
  <si>
    <t xml:space="preserve"> META do VIGIAGUA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</si>
</sst>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rgb="FF000000"/>
      <name val="Verdana"/>
      <family val="2"/>
    </font>
    <font>
      <b/>
      <sz val="8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3F3F3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E0E0E0"/>
      </top>
      <bottom style="thin">
        <color rgb="FFE0E0E0"/>
      </bottom>
      <diagonal/>
    </border>
    <border>
      <left style="medium">
        <color indexed="64"/>
      </left>
      <right/>
      <top style="thin">
        <color rgb="FFE0E0E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E0E0E0"/>
      </bottom>
      <diagonal/>
    </border>
    <border>
      <left style="medium">
        <color indexed="64"/>
      </left>
      <right style="medium">
        <color indexed="64"/>
      </right>
      <top style="thin">
        <color rgb="FFE0E0E0"/>
      </top>
      <bottom style="thin">
        <color rgb="FFE0E0E0"/>
      </bottom>
      <diagonal/>
    </border>
    <border>
      <left style="medium">
        <color indexed="64"/>
      </left>
      <right style="medium">
        <color indexed="64"/>
      </right>
      <top style="thin">
        <color rgb="FFE0E0E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rgb="FFE0E0E0"/>
      </bottom>
      <diagonal/>
    </border>
    <border>
      <left style="medium">
        <color indexed="64"/>
      </left>
      <right style="medium">
        <color indexed="64"/>
      </right>
      <top/>
      <bottom style="thin">
        <color rgb="FFE0E0E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E0E0E0"/>
      </left>
      <right/>
      <top style="thin">
        <color rgb="FFE0E0E0"/>
      </top>
      <bottom style="thin">
        <color rgb="FFE0E0E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E0E0E0"/>
      </left>
      <right/>
      <top/>
      <bottom style="thin">
        <color rgb="FFE0E0E0"/>
      </bottom>
      <diagonal/>
    </border>
    <border>
      <left style="thin">
        <color rgb="FFE0E0E0"/>
      </left>
      <right/>
      <top style="thin">
        <color rgb="FFE0E0E0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3" borderId="2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3" fontId="1" fillId="3" borderId="6" xfId="0" applyNumberFormat="1" applyFont="1" applyFill="1" applyBorder="1" applyAlignment="1">
      <alignment horizontal="right" vertical="center" wrapText="1"/>
    </xf>
    <xf numFmtId="3" fontId="1" fillId="3" borderId="7" xfId="0" applyNumberFormat="1" applyFont="1" applyFill="1" applyBorder="1" applyAlignment="1">
      <alignment horizontal="right" vertical="center" wrapText="1"/>
    </xf>
    <xf numFmtId="3" fontId="2" fillId="2" borderId="1" xfId="0" applyNumberFormat="1" applyFont="1" applyFill="1" applyBorder="1" applyAlignment="1">
      <alignment horizontal="right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vertical="center" wrapText="1"/>
    </xf>
    <xf numFmtId="3" fontId="1" fillId="3" borderId="1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1" fillId="3" borderId="6" xfId="0" applyFont="1" applyFill="1" applyBorder="1" applyAlignment="1">
      <alignment vertical="center" wrapText="1"/>
    </xf>
    <xf numFmtId="0" fontId="1" fillId="3" borderId="7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vertical="center" wrapText="1"/>
    </xf>
    <xf numFmtId="3" fontId="1" fillId="3" borderId="5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vertical="center" wrapText="1"/>
    </xf>
    <xf numFmtId="0" fontId="1" fillId="3" borderId="18" xfId="0" applyFont="1" applyFill="1" applyBorder="1" applyAlignment="1">
      <alignment vertical="center" wrapText="1"/>
    </xf>
    <xf numFmtId="0" fontId="1" fillId="3" borderId="14" xfId="0" applyFont="1" applyFill="1" applyBorder="1" applyAlignment="1">
      <alignment vertical="center" wrapText="1"/>
    </xf>
    <xf numFmtId="0" fontId="1" fillId="3" borderId="19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0"/>
  <sheetViews>
    <sheetView tabSelected="1" workbookViewId="0">
      <selection activeCell="H15" sqref="H15"/>
    </sheetView>
  </sheetViews>
  <sheetFormatPr defaultRowHeight="15" x14ac:dyDescent="0.25"/>
  <cols>
    <col min="1" max="1" width="26.42578125" customWidth="1"/>
    <col min="2" max="2" width="12.140625" customWidth="1"/>
    <col min="3" max="3" width="15.7109375" customWidth="1"/>
  </cols>
  <sheetData>
    <row r="2" spans="1:3" ht="36.75" customHeight="1" x14ac:dyDescent="0.25">
      <c r="A2" s="28" t="s">
        <v>244</v>
      </c>
      <c r="B2" s="28"/>
      <c r="C2" s="28"/>
    </row>
    <row r="3" spans="1:3" ht="24.75" customHeight="1" x14ac:dyDescent="0.25">
      <c r="A3" s="28" t="s">
        <v>16</v>
      </c>
      <c r="B3" s="28"/>
      <c r="C3" s="28"/>
    </row>
    <row r="4" spans="1:3" ht="9" customHeight="1" x14ac:dyDescent="0.25"/>
    <row r="5" spans="1:3" ht="16.5" customHeight="1" x14ac:dyDescent="0.25">
      <c r="A5" s="28" t="s">
        <v>12</v>
      </c>
      <c r="B5" s="28"/>
      <c r="C5" s="28"/>
    </row>
    <row r="6" spans="1:3" ht="15.75" thickBot="1" x14ac:dyDescent="0.3"/>
    <row r="7" spans="1:3" ht="21" x14ac:dyDescent="0.25">
      <c r="A7" s="29" t="s">
        <v>14</v>
      </c>
      <c r="B7" s="29" t="s">
        <v>15</v>
      </c>
      <c r="C7" s="11" t="s">
        <v>0</v>
      </c>
    </row>
    <row r="8" spans="1:3" ht="15.75" thickBot="1" x14ac:dyDescent="0.3">
      <c r="A8" s="30"/>
      <c r="B8" s="30"/>
      <c r="C8" s="12" t="s">
        <v>13</v>
      </c>
    </row>
    <row r="9" spans="1:3" x14ac:dyDescent="0.25">
      <c r="A9" s="13" t="s">
        <v>1</v>
      </c>
      <c r="B9" s="14">
        <v>5357</v>
      </c>
      <c r="C9" s="7">
        <v>120</v>
      </c>
    </row>
    <row r="10" spans="1:3" x14ac:dyDescent="0.25">
      <c r="A10" s="1" t="s">
        <v>2</v>
      </c>
      <c r="B10" s="4">
        <v>19144</v>
      </c>
      <c r="C10" s="8">
        <v>216</v>
      </c>
    </row>
    <row r="11" spans="1:3" x14ac:dyDescent="0.25">
      <c r="A11" s="1" t="s">
        <v>3</v>
      </c>
      <c r="B11" s="4">
        <v>7243</v>
      </c>
      <c r="C11" s="8">
        <v>120</v>
      </c>
    </row>
    <row r="12" spans="1:3" x14ac:dyDescent="0.25">
      <c r="A12" s="1" t="s">
        <v>4</v>
      </c>
      <c r="B12" s="4">
        <v>5580</v>
      </c>
      <c r="C12" s="8">
        <v>120</v>
      </c>
    </row>
    <row r="13" spans="1:3" x14ac:dyDescent="0.25">
      <c r="A13" s="1" t="s">
        <v>5</v>
      </c>
      <c r="B13" s="4">
        <v>5108</v>
      </c>
      <c r="C13" s="8">
        <v>120</v>
      </c>
    </row>
    <row r="14" spans="1:3" x14ac:dyDescent="0.25">
      <c r="A14" s="1" t="s">
        <v>6</v>
      </c>
      <c r="B14" s="4">
        <v>26923</v>
      </c>
      <c r="C14" s="8">
        <v>300</v>
      </c>
    </row>
    <row r="15" spans="1:3" x14ac:dyDescent="0.25">
      <c r="A15" s="1" t="s">
        <v>7</v>
      </c>
      <c r="B15" s="4">
        <v>5605</v>
      </c>
      <c r="C15" s="8">
        <v>120</v>
      </c>
    </row>
    <row r="16" spans="1:3" x14ac:dyDescent="0.25">
      <c r="A16" s="1" t="s">
        <v>8</v>
      </c>
      <c r="B16" s="4">
        <v>8993</v>
      </c>
      <c r="C16" s="8">
        <v>120</v>
      </c>
    </row>
    <row r="17" spans="1:3" x14ac:dyDescent="0.25">
      <c r="A17" s="1" t="s">
        <v>9</v>
      </c>
      <c r="B17" s="4">
        <v>28725</v>
      </c>
      <c r="C17" s="8">
        <v>300</v>
      </c>
    </row>
    <row r="18" spans="1:3" x14ac:dyDescent="0.25">
      <c r="A18" s="1" t="s">
        <v>10</v>
      </c>
      <c r="B18" s="4">
        <v>8591</v>
      </c>
      <c r="C18" s="8">
        <v>120</v>
      </c>
    </row>
    <row r="19" spans="1:3" ht="15.75" thickBot="1" x14ac:dyDescent="0.3">
      <c r="A19" s="2" t="s">
        <v>11</v>
      </c>
      <c r="B19" s="5">
        <v>146736</v>
      </c>
      <c r="C19" s="9">
        <v>636</v>
      </c>
    </row>
    <row r="20" spans="1:3" ht="23.25" customHeight="1" thickBot="1" x14ac:dyDescent="0.3">
      <c r="A20" s="3"/>
      <c r="B20" s="6">
        <v>268005</v>
      </c>
      <c r="C20" s="10">
        <v>2136</v>
      </c>
    </row>
  </sheetData>
  <mergeCells count="5">
    <mergeCell ref="A2:C2"/>
    <mergeCell ref="A3:C3"/>
    <mergeCell ref="A5:C5"/>
    <mergeCell ref="A7:A8"/>
    <mergeCell ref="B7:B8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3"/>
  <sheetViews>
    <sheetView workbookViewId="0">
      <selection activeCell="A2" sqref="A2:C2"/>
    </sheetView>
  </sheetViews>
  <sheetFormatPr defaultRowHeight="15" x14ac:dyDescent="0.25"/>
  <cols>
    <col min="1" max="1" width="27.85546875" customWidth="1"/>
    <col min="2" max="2" width="12" customWidth="1"/>
    <col min="3" max="3" width="13" customWidth="1"/>
  </cols>
  <sheetData>
    <row r="2" spans="1:3" x14ac:dyDescent="0.25">
      <c r="A2" s="28" t="s">
        <v>244</v>
      </c>
      <c r="B2" s="28"/>
      <c r="C2" s="28"/>
    </row>
    <row r="3" spans="1:3" ht="27" customHeight="1" x14ac:dyDescent="0.25">
      <c r="A3" s="28" t="s">
        <v>16</v>
      </c>
      <c r="B3" s="28"/>
      <c r="C3" s="28"/>
    </row>
    <row r="4" spans="1:3" ht="32.25" customHeight="1" x14ac:dyDescent="0.25">
      <c r="A4" s="28" t="s">
        <v>242</v>
      </c>
      <c r="B4" s="28"/>
      <c r="C4" s="28"/>
    </row>
    <row r="5" spans="1:3" ht="15.75" thickBot="1" x14ac:dyDescent="0.3"/>
    <row r="6" spans="1:3" ht="21" x14ac:dyDescent="0.25">
      <c r="A6" s="32" t="s">
        <v>14</v>
      </c>
      <c r="B6" s="32" t="s">
        <v>15</v>
      </c>
      <c r="C6" s="19" t="s">
        <v>0</v>
      </c>
    </row>
    <row r="7" spans="1:3" ht="15.75" thickBot="1" x14ac:dyDescent="0.3">
      <c r="A7" s="33"/>
      <c r="B7" s="33"/>
      <c r="C7" s="20" t="s">
        <v>17</v>
      </c>
    </row>
    <row r="8" spans="1:3" ht="15" customHeight="1" x14ac:dyDescent="0.25">
      <c r="A8" s="25" t="s">
        <v>211</v>
      </c>
      <c r="B8" s="22">
        <v>3054</v>
      </c>
      <c r="C8" s="7">
        <v>120</v>
      </c>
    </row>
    <row r="9" spans="1:3" ht="15" customHeight="1" x14ac:dyDescent="0.25">
      <c r="A9" s="26" t="s">
        <v>212</v>
      </c>
      <c r="B9" s="4">
        <v>10727</v>
      </c>
      <c r="C9" s="8">
        <v>216</v>
      </c>
    </row>
    <row r="10" spans="1:3" ht="15" customHeight="1" x14ac:dyDescent="0.25">
      <c r="A10" s="26" t="s">
        <v>213</v>
      </c>
      <c r="B10" s="4">
        <v>6932</v>
      </c>
      <c r="C10" s="8">
        <v>120</v>
      </c>
    </row>
    <row r="11" spans="1:3" ht="15" customHeight="1" x14ac:dyDescent="0.25">
      <c r="A11" s="26" t="s">
        <v>214</v>
      </c>
      <c r="B11" s="4">
        <v>4138</v>
      </c>
      <c r="C11" s="8">
        <v>120</v>
      </c>
    </row>
    <row r="12" spans="1:3" ht="15" customHeight="1" thickBot="1" x14ac:dyDescent="0.3">
      <c r="A12" s="27" t="s">
        <v>215</v>
      </c>
      <c r="B12" s="5">
        <v>20390</v>
      </c>
      <c r="C12" s="9">
        <v>300</v>
      </c>
    </row>
    <row r="13" spans="1:3" ht="15.75" thickBot="1" x14ac:dyDescent="0.3">
      <c r="A13" s="18"/>
      <c r="B13" s="6">
        <v>45241</v>
      </c>
      <c r="C13" s="23">
        <v>876</v>
      </c>
    </row>
  </sheetData>
  <mergeCells count="5">
    <mergeCell ref="A4:C4"/>
    <mergeCell ref="A2:C2"/>
    <mergeCell ref="A3:C3"/>
    <mergeCell ref="A6:A7"/>
    <mergeCell ref="B6:B7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1"/>
  <sheetViews>
    <sheetView workbookViewId="0">
      <selection activeCell="A2" sqref="A2:C2"/>
    </sheetView>
  </sheetViews>
  <sheetFormatPr defaultRowHeight="15" x14ac:dyDescent="0.25"/>
  <cols>
    <col min="1" max="1" width="28.5703125" customWidth="1"/>
    <col min="2" max="2" width="12.85546875" customWidth="1"/>
    <col min="3" max="3" width="13.42578125" customWidth="1"/>
  </cols>
  <sheetData>
    <row r="2" spans="1:3" x14ac:dyDescent="0.25">
      <c r="A2" s="28" t="s">
        <v>244</v>
      </c>
      <c r="B2" s="28"/>
      <c r="C2" s="28"/>
    </row>
    <row r="3" spans="1:3" ht="25.5" customHeight="1" x14ac:dyDescent="0.25">
      <c r="A3" s="28" t="s">
        <v>16</v>
      </c>
      <c r="B3" s="28"/>
      <c r="C3" s="28"/>
    </row>
    <row r="4" spans="1:3" ht="24" customHeight="1" x14ac:dyDescent="0.25">
      <c r="A4" s="28" t="s">
        <v>243</v>
      </c>
      <c r="B4" s="28"/>
      <c r="C4" s="28"/>
    </row>
    <row r="5" spans="1:3" ht="15.75" thickBot="1" x14ac:dyDescent="0.3"/>
    <row r="6" spans="1:3" ht="21" x14ac:dyDescent="0.25">
      <c r="A6" s="32" t="s">
        <v>14</v>
      </c>
      <c r="B6" s="32" t="s">
        <v>15</v>
      </c>
      <c r="C6" s="19" t="s">
        <v>0</v>
      </c>
    </row>
    <row r="7" spans="1:3" ht="15.75" thickBot="1" x14ac:dyDescent="0.3">
      <c r="A7" s="33"/>
      <c r="B7" s="33"/>
      <c r="C7" s="20" t="s">
        <v>17</v>
      </c>
    </row>
    <row r="8" spans="1:3" ht="15" customHeight="1" x14ac:dyDescent="0.25">
      <c r="A8" s="25" t="s">
        <v>216</v>
      </c>
      <c r="B8" s="22">
        <v>5115</v>
      </c>
      <c r="C8" s="7">
        <v>120</v>
      </c>
    </row>
    <row r="9" spans="1:3" ht="15" customHeight="1" x14ac:dyDescent="0.25">
      <c r="A9" s="26" t="s">
        <v>217</v>
      </c>
      <c r="B9" s="4">
        <v>11164</v>
      </c>
      <c r="C9" s="8">
        <v>216</v>
      </c>
    </row>
    <row r="10" spans="1:3" ht="15" customHeight="1" x14ac:dyDescent="0.25">
      <c r="A10" s="26" t="s">
        <v>218</v>
      </c>
      <c r="B10" s="4">
        <v>3245</v>
      </c>
      <c r="C10" s="8">
        <v>120</v>
      </c>
    </row>
    <row r="11" spans="1:3" ht="15" customHeight="1" x14ac:dyDescent="0.25">
      <c r="A11" s="26" t="s">
        <v>219</v>
      </c>
      <c r="B11" s="4">
        <v>23144</v>
      </c>
      <c r="C11" s="8">
        <v>300</v>
      </c>
    </row>
    <row r="12" spans="1:3" ht="15" customHeight="1" x14ac:dyDescent="0.25">
      <c r="A12" s="26" t="s">
        <v>220</v>
      </c>
      <c r="B12" s="4">
        <v>6115</v>
      </c>
      <c r="C12" s="8">
        <v>120</v>
      </c>
    </row>
    <row r="13" spans="1:3" ht="15" customHeight="1" x14ac:dyDescent="0.25">
      <c r="A13" s="26" t="s">
        <v>221</v>
      </c>
      <c r="B13" s="4">
        <v>25575</v>
      </c>
      <c r="C13" s="8">
        <v>300</v>
      </c>
    </row>
    <row r="14" spans="1:3" ht="15" customHeight="1" x14ac:dyDescent="0.25">
      <c r="A14" s="26" t="s">
        <v>222</v>
      </c>
      <c r="B14" s="4">
        <v>7904</v>
      </c>
      <c r="C14" s="8">
        <v>120</v>
      </c>
    </row>
    <row r="15" spans="1:3" ht="15" customHeight="1" x14ac:dyDescent="0.25">
      <c r="A15" s="26" t="s">
        <v>223</v>
      </c>
      <c r="B15" s="4">
        <v>10036</v>
      </c>
      <c r="C15" s="8">
        <v>216</v>
      </c>
    </row>
    <row r="16" spans="1:3" ht="15" customHeight="1" x14ac:dyDescent="0.25">
      <c r="A16" s="26" t="s">
        <v>224</v>
      </c>
      <c r="B16" s="4">
        <v>10857</v>
      </c>
      <c r="C16" s="8">
        <v>216</v>
      </c>
    </row>
    <row r="17" spans="1:3" ht="15" customHeight="1" x14ac:dyDescent="0.25">
      <c r="A17" s="26" t="s">
        <v>225</v>
      </c>
      <c r="B17" s="4">
        <v>4741</v>
      </c>
      <c r="C17" s="8">
        <v>120</v>
      </c>
    </row>
    <row r="18" spans="1:3" ht="15" customHeight="1" x14ac:dyDescent="0.25">
      <c r="A18" s="26" t="s">
        <v>226</v>
      </c>
      <c r="B18" s="4">
        <v>4702</v>
      </c>
      <c r="C18" s="8">
        <v>120</v>
      </c>
    </row>
    <row r="19" spans="1:3" ht="15" customHeight="1" x14ac:dyDescent="0.25">
      <c r="A19" s="26" t="s">
        <v>227</v>
      </c>
      <c r="B19" s="4">
        <v>10416</v>
      </c>
      <c r="C19" s="8">
        <v>216</v>
      </c>
    </row>
    <row r="20" spans="1:3" ht="15" customHeight="1" x14ac:dyDescent="0.25">
      <c r="A20" s="26" t="s">
        <v>228</v>
      </c>
      <c r="B20" s="4">
        <v>5407</v>
      </c>
      <c r="C20" s="8">
        <v>120</v>
      </c>
    </row>
    <row r="21" spans="1:3" ht="15" customHeight="1" x14ac:dyDescent="0.25">
      <c r="A21" s="26" t="s">
        <v>229</v>
      </c>
      <c r="B21" s="4">
        <v>10354</v>
      </c>
      <c r="C21" s="8">
        <v>216</v>
      </c>
    </row>
    <row r="22" spans="1:3" ht="15" customHeight="1" x14ac:dyDescent="0.25">
      <c r="A22" s="26" t="s">
        <v>230</v>
      </c>
      <c r="B22" s="4">
        <v>4061</v>
      </c>
      <c r="C22" s="8">
        <v>120</v>
      </c>
    </row>
    <row r="23" spans="1:3" ht="15" customHeight="1" x14ac:dyDescent="0.25">
      <c r="A23" s="26" t="s">
        <v>231</v>
      </c>
      <c r="B23" s="4">
        <v>4978</v>
      </c>
      <c r="C23" s="8">
        <v>120</v>
      </c>
    </row>
    <row r="24" spans="1:3" ht="15" customHeight="1" x14ac:dyDescent="0.25">
      <c r="A24" s="26" t="s">
        <v>232</v>
      </c>
      <c r="B24" s="4">
        <v>10348</v>
      </c>
      <c r="C24" s="8">
        <v>216</v>
      </c>
    </row>
    <row r="25" spans="1:3" ht="15" customHeight="1" x14ac:dyDescent="0.25">
      <c r="A25" s="26" t="s">
        <v>233</v>
      </c>
      <c r="B25" s="4">
        <v>8448</v>
      </c>
      <c r="C25" s="8">
        <v>120</v>
      </c>
    </row>
    <row r="26" spans="1:3" ht="15" customHeight="1" x14ac:dyDescent="0.25">
      <c r="A26" s="26" t="s">
        <v>234</v>
      </c>
      <c r="B26" s="4">
        <v>4235</v>
      </c>
      <c r="C26" s="8">
        <v>120</v>
      </c>
    </row>
    <row r="27" spans="1:3" ht="15" customHeight="1" x14ac:dyDescent="0.25">
      <c r="A27" s="26" t="s">
        <v>235</v>
      </c>
      <c r="B27" s="4">
        <v>6101</v>
      </c>
      <c r="C27" s="8">
        <v>120</v>
      </c>
    </row>
    <row r="28" spans="1:3" ht="15" customHeight="1" x14ac:dyDescent="0.25">
      <c r="A28" s="26" t="s">
        <v>236</v>
      </c>
      <c r="B28" s="4">
        <v>5570</v>
      </c>
      <c r="C28" s="8">
        <v>120</v>
      </c>
    </row>
    <row r="29" spans="1:3" ht="15" customHeight="1" x14ac:dyDescent="0.25">
      <c r="A29" s="26" t="s">
        <v>237</v>
      </c>
      <c r="B29" s="4">
        <v>2864</v>
      </c>
      <c r="C29" s="8">
        <v>120</v>
      </c>
    </row>
    <row r="30" spans="1:3" ht="15" customHeight="1" thickBot="1" x14ac:dyDescent="0.3">
      <c r="A30" s="27" t="s">
        <v>238</v>
      </c>
      <c r="B30" s="5">
        <v>3517</v>
      </c>
      <c r="C30" s="9">
        <v>120</v>
      </c>
    </row>
    <row r="31" spans="1:3" ht="15.75" thickBot="1" x14ac:dyDescent="0.3">
      <c r="A31" s="18"/>
      <c r="B31" s="6">
        <v>188897</v>
      </c>
      <c r="C31" s="10">
        <v>3696</v>
      </c>
    </row>
  </sheetData>
  <mergeCells count="5">
    <mergeCell ref="A4:C4"/>
    <mergeCell ref="A2:C2"/>
    <mergeCell ref="A3:C3"/>
    <mergeCell ref="A6:A7"/>
    <mergeCell ref="B6:B7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sqref="A1:C1"/>
    </sheetView>
  </sheetViews>
  <sheetFormatPr defaultRowHeight="15" x14ac:dyDescent="0.25"/>
  <cols>
    <col min="1" max="1" width="30.140625" customWidth="1"/>
    <col min="2" max="2" width="18.85546875" customWidth="1"/>
    <col min="3" max="3" width="16.42578125" customWidth="1"/>
  </cols>
  <sheetData>
    <row r="1" spans="1:4" ht="15" customHeight="1" x14ac:dyDescent="0.25">
      <c r="A1" s="28" t="s">
        <v>244</v>
      </c>
      <c r="B1" s="28"/>
      <c r="C1" s="28"/>
      <c r="D1" s="15"/>
    </row>
    <row r="2" spans="1:4" ht="25.5" customHeight="1" x14ac:dyDescent="0.25">
      <c r="A2" s="28" t="s">
        <v>16</v>
      </c>
      <c r="B2" s="28"/>
      <c r="C2" s="28"/>
      <c r="D2" s="15"/>
    </row>
    <row r="3" spans="1:4" ht="21.75" customHeight="1" thickBot="1" x14ac:dyDescent="0.3">
      <c r="A3" s="31" t="s">
        <v>41</v>
      </c>
      <c r="B3" s="31"/>
      <c r="C3" s="31"/>
    </row>
    <row r="4" spans="1:4" ht="21" x14ac:dyDescent="0.25">
      <c r="A4" s="32" t="s">
        <v>40</v>
      </c>
      <c r="B4" s="32" t="s">
        <v>15</v>
      </c>
      <c r="C4" s="19" t="s">
        <v>0</v>
      </c>
    </row>
    <row r="5" spans="1:4" ht="15.75" thickBot="1" x14ac:dyDescent="0.3">
      <c r="A5" s="33"/>
      <c r="B5" s="33"/>
      <c r="C5" s="20" t="s">
        <v>17</v>
      </c>
    </row>
    <row r="6" spans="1:4" ht="15" customHeight="1" x14ac:dyDescent="0.25">
      <c r="A6" s="21" t="s">
        <v>18</v>
      </c>
      <c r="B6" s="22">
        <v>45154</v>
      </c>
      <c r="C6" s="7">
        <v>300</v>
      </c>
    </row>
    <row r="7" spans="1:4" ht="15" customHeight="1" x14ac:dyDescent="0.25">
      <c r="A7" s="16" t="s">
        <v>19</v>
      </c>
      <c r="B7" s="4">
        <v>25901</v>
      </c>
      <c r="C7" s="8">
        <v>300</v>
      </c>
    </row>
    <row r="8" spans="1:4" ht="15" customHeight="1" x14ac:dyDescent="0.25">
      <c r="A8" s="16" t="s">
        <v>20</v>
      </c>
      <c r="B8" s="4">
        <v>8013</v>
      </c>
      <c r="C8" s="8">
        <v>120</v>
      </c>
    </row>
    <row r="9" spans="1:4" ht="15" customHeight="1" x14ac:dyDescent="0.25">
      <c r="A9" s="16" t="s">
        <v>21</v>
      </c>
      <c r="B9" s="4">
        <v>6885</v>
      </c>
      <c r="C9" s="8">
        <v>120</v>
      </c>
    </row>
    <row r="10" spans="1:4" ht="15" customHeight="1" x14ac:dyDescent="0.25">
      <c r="A10" s="16" t="s">
        <v>48</v>
      </c>
      <c r="B10" s="4">
        <v>11024</v>
      </c>
      <c r="C10" s="8">
        <v>216</v>
      </c>
    </row>
    <row r="11" spans="1:4" ht="15" customHeight="1" x14ac:dyDescent="0.25">
      <c r="A11" s="16" t="s">
        <v>22</v>
      </c>
      <c r="B11" s="4">
        <v>4263</v>
      </c>
      <c r="C11" s="8">
        <v>120</v>
      </c>
    </row>
    <row r="12" spans="1:4" ht="15" customHeight="1" x14ac:dyDescent="0.25">
      <c r="A12" s="16" t="s">
        <v>23</v>
      </c>
      <c r="B12" s="4">
        <v>38049</v>
      </c>
      <c r="C12" s="8">
        <v>300</v>
      </c>
    </row>
    <row r="13" spans="1:4" ht="15" customHeight="1" x14ac:dyDescent="0.25">
      <c r="A13" s="16" t="s">
        <v>24</v>
      </c>
      <c r="B13" s="4">
        <v>13874</v>
      </c>
      <c r="C13" s="8">
        <v>216</v>
      </c>
    </row>
    <row r="14" spans="1:4" ht="15" customHeight="1" x14ac:dyDescent="0.25">
      <c r="A14" s="16" t="s">
        <v>25</v>
      </c>
      <c r="B14" s="4">
        <v>5158</v>
      </c>
      <c r="C14" s="8">
        <v>120</v>
      </c>
    </row>
    <row r="15" spans="1:4" ht="15" customHeight="1" x14ac:dyDescent="0.25">
      <c r="A15" s="16" t="s">
        <v>26</v>
      </c>
      <c r="B15" s="4">
        <v>6471</v>
      </c>
      <c r="C15" s="8">
        <v>120</v>
      </c>
    </row>
    <row r="16" spans="1:4" ht="15" customHeight="1" x14ac:dyDescent="0.25">
      <c r="A16" s="16" t="s">
        <v>27</v>
      </c>
      <c r="B16" s="4">
        <v>24774</v>
      </c>
      <c r="C16" s="8">
        <v>300</v>
      </c>
    </row>
    <row r="17" spans="1:3" ht="15" customHeight="1" x14ac:dyDescent="0.25">
      <c r="A17" s="16" t="s">
        <v>28</v>
      </c>
      <c r="B17" s="4">
        <v>7897</v>
      </c>
      <c r="C17" s="8">
        <v>120</v>
      </c>
    </row>
    <row r="18" spans="1:3" ht="15" customHeight="1" x14ac:dyDescent="0.25">
      <c r="A18" s="16" t="s">
        <v>29</v>
      </c>
      <c r="B18" s="4">
        <v>10531</v>
      </c>
      <c r="C18" s="8">
        <v>216</v>
      </c>
    </row>
    <row r="19" spans="1:3" ht="15" customHeight="1" x14ac:dyDescent="0.25">
      <c r="A19" s="16" t="s">
        <v>30</v>
      </c>
      <c r="B19" s="4">
        <v>6759</v>
      </c>
      <c r="C19" s="8">
        <v>120</v>
      </c>
    </row>
    <row r="20" spans="1:3" ht="15" customHeight="1" x14ac:dyDescent="0.25">
      <c r="A20" s="16" t="s">
        <v>31</v>
      </c>
      <c r="B20" s="4">
        <v>6537</v>
      </c>
      <c r="C20" s="8">
        <v>120</v>
      </c>
    </row>
    <row r="21" spans="1:3" ht="15" customHeight="1" x14ac:dyDescent="0.25">
      <c r="A21" s="16" t="s">
        <v>32</v>
      </c>
      <c r="B21" s="4">
        <v>8283</v>
      </c>
      <c r="C21" s="8">
        <v>120</v>
      </c>
    </row>
    <row r="22" spans="1:3" ht="15" customHeight="1" x14ac:dyDescent="0.25">
      <c r="A22" s="16" t="s">
        <v>33</v>
      </c>
      <c r="B22" s="4">
        <v>37596</v>
      </c>
      <c r="C22" s="8">
        <v>300</v>
      </c>
    </row>
    <row r="23" spans="1:3" ht="15" customHeight="1" x14ac:dyDescent="0.25">
      <c r="A23" s="16" t="s">
        <v>34</v>
      </c>
      <c r="B23" s="4">
        <v>27766</v>
      </c>
      <c r="C23" s="8">
        <v>300</v>
      </c>
    </row>
    <row r="24" spans="1:3" ht="15" customHeight="1" x14ac:dyDescent="0.25">
      <c r="A24" s="16" t="s">
        <v>35</v>
      </c>
      <c r="B24" s="4">
        <v>61963</v>
      </c>
      <c r="C24" s="8">
        <v>432</v>
      </c>
    </row>
    <row r="25" spans="1:3" ht="15" customHeight="1" x14ac:dyDescent="0.25">
      <c r="A25" s="16" t="s">
        <v>36</v>
      </c>
      <c r="B25" s="4">
        <v>11999</v>
      </c>
      <c r="C25" s="8">
        <v>216</v>
      </c>
    </row>
    <row r="26" spans="1:3" ht="15" customHeight="1" x14ac:dyDescent="0.25">
      <c r="A26" s="16" t="s">
        <v>37</v>
      </c>
      <c r="B26" s="4">
        <v>5664</v>
      </c>
      <c r="C26" s="8">
        <v>120</v>
      </c>
    </row>
    <row r="27" spans="1:3" ht="15" customHeight="1" x14ac:dyDescent="0.25">
      <c r="A27" s="16" t="s">
        <v>38</v>
      </c>
      <c r="B27" s="4">
        <v>7459</v>
      </c>
      <c r="C27" s="8">
        <v>120</v>
      </c>
    </row>
    <row r="28" spans="1:3" ht="15" customHeight="1" thickBot="1" x14ac:dyDescent="0.3">
      <c r="A28" s="17" t="s">
        <v>39</v>
      </c>
      <c r="B28" s="5">
        <v>5169</v>
      </c>
      <c r="C28" s="9">
        <v>120</v>
      </c>
    </row>
    <row r="29" spans="1:3" ht="15.75" thickBot="1" x14ac:dyDescent="0.3">
      <c r="A29" s="18"/>
      <c r="B29" s="6">
        <f>SUM(B6:B28)</f>
        <v>387189</v>
      </c>
      <c r="C29" s="10">
        <f>SUM(C6:C28)</f>
        <v>4536</v>
      </c>
    </row>
  </sheetData>
  <mergeCells count="5">
    <mergeCell ref="A3:C3"/>
    <mergeCell ref="A1:C1"/>
    <mergeCell ref="A2:C2"/>
    <mergeCell ref="A4:A5"/>
    <mergeCell ref="B4:B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4"/>
  <sheetViews>
    <sheetView workbookViewId="0">
      <selection activeCell="A2" sqref="A2:C2"/>
    </sheetView>
  </sheetViews>
  <sheetFormatPr defaultRowHeight="15" x14ac:dyDescent="0.25"/>
  <cols>
    <col min="1" max="1" width="28.28515625" customWidth="1"/>
    <col min="2" max="2" width="13.28515625" customWidth="1"/>
    <col min="3" max="3" width="17.28515625" customWidth="1"/>
  </cols>
  <sheetData>
    <row r="2" spans="1:3" ht="30.75" customHeight="1" x14ac:dyDescent="0.25">
      <c r="A2" s="28" t="s">
        <v>244</v>
      </c>
      <c r="B2" s="28"/>
      <c r="C2" s="28"/>
    </row>
    <row r="3" spans="1:3" ht="23.25" customHeight="1" x14ac:dyDescent="0.25">
      <c r="A3" s="28" t="s">
        <v>16</v>
      </c>
      <c r="B3" s="28"/>
      <c r="C3" s="28"/>
    </row>
    <row r="5" spans="1:3" ht="21" customHeight="1" x14ac:dyDescent="0.25">
      <c r="A5" s="28" t="s">
        <v>58</v>
      </c>
      <c r="B5" s="28"/>
      <c r="C5" s="28"/>
    </row>
    <row r="6" spans="1:3" ht="15.75" thickBot="1" x14ac:dyDescent="0.3"/>
    <row r="7" spans="1:3" ht="31.5" customHeight="1" x14ac:dyDescent="0.25">
      <c r="A7" s="32" t="s">
        <v>14</v>
      </c>
      <c r="B7" s="34" t="s">
        <v>15</v>
      </c>
      <c r="C7" s="19" t="s">
        <v>0</v>
      </c>
    </row>
    <row r="8" spans="1:3" ht="16.5" customHeight="1" thickBot="1" x14ac:dyDescent="0.3">
      <c r="A8" s="33"/>
      <c r="B8" s="35"/>
      <c r="C8" s="20" t="s">
        <v>17</v>
      </c>
    </row>
    <row r="9" spans="1:3" x14ac:dyDescent="0.25">
      <c r="A9" s="24" t="s">
        <v>42</v>
      </c>
      <c r="B9" s="22">
        <v>7547</v>
      </c>
      <c r="C9" s="7">
        <v>120</v>
      </c>
    </row>
    <row r="10" spans="1:3" x14ac:dyDescent="0.25">
      <c r="A10" s="16" t="s">
        <v>43</v>
      </c>
      <c r="B10" s="4">
        <v>6383</v>
      </c>
      <c r="C10" s="8">
        <v>120</v>
      </c>
    </row>
    <row r="11" spans="1:3" x14ac:dyDescent="0.25">
      <c r="A11" s="16" t="s">
        <v>44</v>
      </c>
      <c r="B11" s="4">
        <v>6242</v>
      </c>
      <c r="C11" s="8">
        <v>120</v>
      </c>
    </row>
    <row r="12" spans="1:3" x14ac:dyDescent="0.25">
      <c r="A12" s="16" t="s">
        <v>45</v>
      </c>
      <c r="B12" s="4">
        <v>8027</v>
      </c>
      <c r="C12" s="8">
        <v>120</v>
      </c>
    </row>
    <row r="13" spans="1:3" x14ac:dyDescent="0.25">
      <c r="A13" s="16" t="s">
        <v>46</v>
      </c>
      <c r="B13" s="4">
        <v>10038</v>
      </c>
      <c r="C13" s="8">
        <v>216</v>
      </c>
    </row>
    <row r="14" spans="1:3" x14ac:dyDescent="0.25">
      <c r="A14" s="16" t="s">
        <v>47</v>
      </c>
      <c r="B14" s="4">
        <v>45338</v>
      </c>
      <c r="C14" s="8">
        <v>300</v>
      </c>
    </row>
    <row r="15" spans="1:3" x14ac:dyDescent="0.25">
      <c r="A15" s="16" t="s">
        <v>49</v>
      </c>
      <c r="B15" s="4">
        <v>18336</v>
      </c>
      <c r="C15" s="8">
        <v>216</v>
      </c>
    </row>
    <row r="16" spans="1:3" x14ac:dyDescent="0.25">
      <c r="A16" s="16" t="s">
        <v>50</v>
      </c>
      <c r="B16" s="4">
        <v>4547</v>
      </c>
      <c r="C16" s="8">
        <v>120</v>
      </c>
    </row>
    <row r="17" spans="1:3" x14ac:dyDescent="0.25">
      <c r="A17" s="16" t="s">
        <v>51</v>
      </c>
      <c r="B17" s="4">
        <v>4683</v>
      </c>
      <c r="C17" s="8">
        <v>120</v>
      </c>
    </row>
    <row r="18" spans="1:3" x14ac:dyDescent="0.25">
      <c r="A18" s="16" t="s">
        <v>52</v>
      </c>
      <c r="B18" s="4">
        <v>4775</v>
      </c>
      <c r="C18" s="8">
        <v>120</v>
      </c>
    </row>
    <row r="19" spans="1:3" ht="15" customHeight="1" x14ac:dyDescent="0.25">
      <c r="A19" s="16" t="s">
        <v>53</v>
      </c>
      <c r="B19" s="4">
        <v>4610</v>
      </c>
      <c r="C19" s="8">
        <v>120</v>
      </c>
    </row>
    <row r="20" spans="1:3" x14ac:dyDescent="0.25">
      <c r="A20" s="16" t="s">
        <v>54</v>
      </c>
      <c r="B20" s="4">
        <v>3295</v>
      </c>
      <c r="C20" s="8">
        <v>120</v>
      </c>
    </row>
    <row r="21" spans="1:3" x14ac:dyDescent="0.25">
      <c r="A21" s="16" t="s">
        <v>55</v>
      </c>
      <c r="B21" s="4">
        <v>6118</v>
      </c>
      <c r="C21" s="8">
        <v>120</v>
      </c>
    </row>
    <row r="22" spans="1:3" x14ac:dyDescent="0.25">
      <c r="A22" s="16" t="s">
        <v>56</v>
      </c>
      <c r="B22" s="4">
        <v>18083</v>
      </c>
      <c r="C22" s="8">
        <v>216</v>
      </c>
    </row>
    <row r="23" spans="1:3" ht="15.75" thickBot="1" x14ac:dyDescent="0.3">
      <c r="A23" s="17" t="s">
        <v>57</v>
      </c>
      <c r="B23" s="5">
        <v>9663</v>
      </c>
      <c r="C23" s="9">
        <v>120</v>
      </c>
    </row>
    <row r="24" spans="1:3" ht="15.75" thickBot="1" x14ac:dyDescent="0.3">
      <c r="A24" s="18"/>
      <c r="B24" s="6">
        <f>SUM(B9:B23)</f>
        <v>157685</v>
      </c>
      <c r="C24" s="10">
        <f>SUM(C9:C23)</f>
        <v>2268</v>
      </c>
    </row>
  </sheetData>
  <mergeCells count="5">
    <mergeCell ref="A5:C5"/>
    <mergeCell ref="A2:C2"/>
    <mergeCell ref="A3:C3"/>
    <mergeCell ref="A7:A8"/>
    <mergeCell ref="B7:B8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workbookViewId="0">
      <selection sqref="A1:C1"/>
    </sheetView>
  </sheetViews>
  <sheetFormatPr defaultRowHeight="15" x14ac:dyDescent="0.25"/>
  <cols>
    <col min="1" max="1" width="30" customWidth="1"/>
    <col min="2" max="2" width="15.42578125" customWidth="1"/>
    <col min="3" max="3" width="16" customWidth="1"/>
  </cols>
  <sheetData>
    <row r="1" spans="1:3" x14ac:dyDescent="0.25">
      <c r="A1" s="28" t="s">
        <v>244</v>
      </c>
      <c r="B1" s="28"/>
      <c r="C1" s="28"/>
    </row>
    <row r="2" spans="1:3" x14ac:dyDescent="0.25">
      <c r="A2" s="28" t="s">
        <v>16</v>
      </c>
      <c r="B2" s="28"/>
      <c r="C2" s="28"/>
    </row>
    <row r="4" spans="1:3" ht="21" customHeight="1" thickBot="1" x14ac:dyDescent="0.3">
      <c r="A4" s="28" t="s">
        <v>91</v>
      </c>
      <c r="B4" s="28"/>
      <c r="C4" s="28"/>
    </row>
    <row r="5" spans="1:3" ht="21" x14ac:dyDescent="0.25">
      <c r="A5" s="32" t="s">
        <v>90</v>
      </c>
      <c r="B5" s="32" t="s">
        <v>15</v>
      </c>
      <c r="C5" s="19" t="s">
        <v>0</v>
      </c>
    </row>
    <row r="6" spans="1:3" ht="15.75" thickBot="1" x14ac:dyDescent="0.3">
      <c r="A6" s="33"/>
      <c r="B6" s="33"/>
      <c r="C6" s="20" t="s">
        <v>17</v>
      </c>
    </row>
    <row r="7" spans="1:3" ht="15" customHeight="1" x14ac:dyDescent="0.25">
      <c r="A7" s="21" t="s">
        <v>59</v>
      </c>
      <c r="B7" s="22">
        <v>5080</v>
      </c>
      <c r="C7" s="7">
        <v>120</v>
      </c>
    </row>
    <row r="8" spans="1:3" ht="15" customHeight="1" x14ac:dyDescent="0.25">
      <c r="A8" s="16" t="s">
        <v>60</v>
      </c>
      <c r="B8" s="4">
        <v>16600</v>
      </c>
      <c r="C8" s="8">
        <v>216</v>
      </c>
    </row>
    <row r="9" spans="1:3" ht="15" customHeight="1" x14ac:dyDescent="0.25">
      <c r="A9" s="16" t="s">
        <v>61</v>
      </c>
      <c r="B9" s="4">
        <v>13735</v>
      </c>
      <c r="C9" s="8">
        <v>216</v>
      </c>
    </row>
    <row r="10" spans="1:3" ht="15" customHeight="1" x14ac:dyDescent="0.25">
      <c r="A10" s="16" t="s">
        <v>62</v>
      </c>
      <c r="B10" s="4">
        <v>39031</v>
      </c>
      <c r="C10" s="8">
        <v>300</v>
      </c>
    </row>
    <row r="11" spans="1:3" ht="15" customHeight="1" x14ac:dyDescent="0.25">
      <c r="A11" s="16" t="s">
        <v>63</v>
      </c>
      <c r="B11" s="4">
        <v>17155</v>
      </c>
      <c r="C11" s="8">
        <v>216</v>
      </c>
    </row>
    <row r="12" spans="1:3" ht="15" customHeight="1" x14ac:dyDescent="0.25">
      <c r="A12" s="16" t="s">
        <v>64</v>
      </c>
      <c r="B12" s="4">
        <v>6664</v>
      </c>
      <c r="C12" s="8">
        <v>120</v>
      </c>
    </row>
    <row r="13" spans="1:3" ht="15" customHeight="1" x14ac:dyDescent="0.25">
      <c r="A13" s="16" t="s">
        <v>65</v>
      </c>
      <c r="B13" s="4">
        <v>6594</v>
      </c>
      <c r="C13" s="8">
        <v>120</v>
      </c>
    </row>
    <row r="14" spans="1:3" ht="15" customHeight="1" x14ac:dyDescent="0.25">
      <c r="A14" s="16" t="s">
        <v>66</v>
      </c>
      <c r="B14" s="4">
        <v>9927</v>
      </c>
      <c r="C14" s="8">
        <v>120</v>
      </c>
    </row>
    <row r="15" spans="1:3" ht="15" customHeight="1" x14ac:dyDescent="0.25">
      <c r="A15" s="16" t="s">
        <v>67</v>
      </c>
      <c r="B15" s="4">
        <v>3842</v>
      </c>
      <c r="C15" s="8">
        <v>120</v>
      </c>
    </row>
    <row r="16" spans="1:3" ht="15" customHeight="1" x14ac:dyDescent="0.25">
      <c r="A16" s="16" t="s">
        <v>68</v>
      </c>
      <c r="B16" s="4">
        <v>4225</v>
      </c>
      <c r="C16" s="8">
        <v>120</v>
      </c>
    </row>
    <row r="17" spans="1:3" ht="15" customHeight="1" x14ac:dyDescent="0.25">
      <c r="A17" s="16" t="s">
        <v>69</v>
      </c>
      <c r="B17" s="4">
        <v>13339</v>
      </c>
      <c r="C17" s="8">
        <v>216</v>
      </c>
    </row>
    <row r="18" spans="1:3" ht="15" customHeight="1" x14ac:dyDescent="0.25">
      <c r="A18" s="16" t="s">
        <v>70</v>
      </c>
      <c r="B18" s="4">
        <v>3777</v>
      </c>
      <c r="C18" s="8">
        <v>120</v>
      </c>
    </row>
    <row r="19" spans="1:3" ht="15" customHeight="1" x14ac:dyDescent="0.25">
      <c r="A19" s="16" t="s">
        <v>71</v>
      </c>
      <c r="B19" s="4">
        <v>4334</v>
      </c>
      <c r="C19" s="8">
        <v>120</v>
      </c>
    </row>
    <row r="20" spans="1:3" ht="15" customHeight="1" x14ac:dyDescent="0.25">
      <c r="A20" s="16" t="s">
        <v>72</v>
      </c>
      <c r="B20" s="4">
        <v>37410</v>
      </c>
      <c r="C20" s="8">
        <v>300</v>
      </c>
    </row>
    <row r="21" spans="1:3" ht="15" customHeight="1" x14ac:dyDescent="0.25">
      <c r="A21" s="16" t="s">
        <v>73</v>
      </c>
      <c r="B21" s="4">
        <v>8097</v>
      </c>
      <c r="C21" s="8">
        <v>120</v>
      </c>
    </row>
    <row r="22" spans="1:3" ht="15" customHeight="1" x14ac:dyDescent="0.25">
      <c r="A22" s="16" t="s">
        <v>74</v>
      </c>
      <c r="B22" s="4">
        <v>3892</v>
      </c>
      <c r="C22" s="8">
        <v>120</v>
      </c>
    </row>
    <row r="23" spans="1:3" ht="15" customHeight="1" x14ac:dyDescent="0.25">
      <c r="A23" s="16" t="s">
        <v>75</v>
      </c>
      <c r="B23" s="4">
        <v>2689</v>
      </c>
      <c r="C23" s="8">
        <v>120</v>
      </c>
    </row>
    <row r="24" spans="1:3" ht="15" customHeight="1" x14ac:dyDescent="0.25">
      <c r="A24" s="16" t="s">
        <v>76</v>
      </c>
      <c r="B24" s="4">
        <v>32477</v>
      </c>
      <c r="C24" s="8">
        <v>300</v>
      </c>
    </row>
    <row r="25" spans="1:3" ht="15" customHeight="1" x14ac:dyDescent="0.25">
      <c r="A25" s="16" t="s">
        <v>77</v>
      </c>
      <c r="B25" s="4">
        <v>1245</v>
      </c>
      <c r="C25" s="8">
        <v>120</v>
      </c>
    </row>
    <row r="26" spans="1:3" ht="15" customHeight="1" x14ac:dyDescent="0.25">
      <c r="A26" s="16" t="s">
        <v>78</v>
      </c>
      <c r="B26" s="4">
        <v>10335</v>
      </c>
      <c r="C26" s="8">
        <v>216</v>
      </c>
    </row>
    <row r="27" spans="1:3" ht="15" customHeight="1" x14ac:dyDescent="0.25">
      <c r="A27" s="16" t="s">
        <v>79</v>
      </c>
      <c r="B27" s="4">
        <v>8149</v>
      </c>
      <c r="C27" s="8">
        <v>120</v>
      </c>
    </row>
    <row r="28" spans="1:3" ht="15" customHeight="1" x14ac:dyDescent="0.25">
      <c r="A28" s="16" t="s">
        <v>80</v>
      </c>
      <c r="B28" s="4">
        <v>2653</v>
      </c>
      <c r="C28" s="8">
        <v>120</v>
      </c>
    </row>
    <row r="29" spans="1:3" ht="15" customHeight="1" x14ac:dyDescent="0.25">
      <c r="A29" s="16" t="s">
        <v>81</v>
      </c>
      <c r="B29" s="4">
        <v>13868</v>
      </c>
      <c r="C29" s="8">
        <v>216</v>
      </c>
    </row>
    <row r="30" spans="1:3" ht="15" customHeight="1" x14ac:dyDescent="0.25">
      <c r="A30" s="16" t="s">
        <v>82</v>
      </c>
      <c r="B30" s="4">
        <v>4573</v>
      </c>
      <c r="C30" s="8">
        <v>120</v>
      </c>
    </row>
    <row r="31" spans="1:3" ht="15" customHeight="1" x14ac:dyDescent="0.25">
      <c r="A31" s="16" t="s">
        <v>83</v>
      </c>
      <c r="B31" s="4">
        <v>3809</v>
      </c>
      <c r="C31" s="8">
        <v>120</v>
      </c>
    </row>
    <row r="32" spans="1:3" ht="15" customHeight="1" x14ac:dyDescent="0.25">
      <c r="A32" s="16" t="s">
        <v>84</v>
      </c>
      <c r="B32" s="4">
        <v>17563</v>
      </c>
      <c r="C32" s="8">
        <v>216</v>
      </c>
    </row>
    <row r="33" spans="1:3" ht="15" customHeight="1" x14ac:dyDescent="0.25">
      <c r="A33" s="16" t="s">
        <v>85</v>
      </c>
      <c r="B33" s="4">
        <v>2074</v>
      </c>
      <c r="C33" s="8">
        <v>120</v>
      </c>
    </row>
    <row r="34" spans="1:3" ht="15" customHeight="1" x14ac:dyDescent="0.25">
      <c r="A34" s="16" t="s">
        <v>86</v>
      </c>
      <c r="B34" s="4">
        <v>4793</v>
      </c>
      <c r="C34" s="8">
        <v>120</v>
      </c>
    </row>
    <row r="35" spans="1:3" ht="15" customHeight="1" x14ac:dyDescent="0.25">
      <c r="A35" s="16" t="s">
        <v>87</v>
      </c>
      <c r="B35" s="4">
        <v>13726</v>
      </c>
      <c r="C35" s="8">
        <v>216</v>
      </c>
    </row>
    <row r="36" spans="1:3" ht="15" customHeight="1" x14ac:dyDescent="0.25">
      <c r="A36" s="16" t="s">
        <v>88</v>
      </c>
      <c r="B36" s="4">
        <v>822364</v>
      </c>
      <c r="C36" s="8">
        <v>636</v>
      </c>
    </row>
    <row r="37" spans="1:3" ht="15" customHeight="1" thickBot="1" x14ac:dyDescent="0.3">
      <c r="A37" s="17" t="s">
        <v>89</v>
      </c>
      <c r="B37" s="5">
        <v>42873</v>
      </c>
      <c r="C37" s="9">
        <v>300</v>
      </c>
    </row>
    <row r="38" spans="1:3" ht="15.75" thickBot="1" x14ac:dyDescent="0.3">
      <c r="A38" s="18"/>
      <c r="B38" s="6">
        <v>1176893</v>
      </c>
      <c r="C38" s="10">
        <v>5568</v>
      </c>
    </row>
  </sheetData>
  <mergeCells count="5">
    <mergeCell ref="A4:C4"/>
    <mergeCell ref="A1:C1"/>
    <mergeCell ref="A2:C2"/>
    <mergeCell ref="A5:A6"/>
    <mergeCell ref="B5:B6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3"/>
  <sheetViews>
    <sheetView workbookViewId="0">
      <selection activeCell="A2" sqref="A2:C2"/>
    </sheetView>
  </sheetViews>
  <sheetFormatPr defaultRowHeight="15" x14ac:dyDescent="0.25"/>
  <cols>
    <col min="1" max="1" width="32.28515625" customWidth="1"/>
    <col min="2" max="2" width="12.7109375" customWidth="1"/>
    <col min="3" max="3" width="15.7109375" customWidth="1"/>
  </cols>
  <sheetData>
    <row r="2" spans="1:3" x14ac:dyDescent="0.25">
      <c r="A2" s="28" t="s">
        <v>244</v>
      </c>
      <c r="B2" s="28"/>
      <c r="C2" s="28"/>
    </row>
    <row r="3" spans="1:3" x14ac:dyDescent="0.25">
      <c r="A3" s="28" t="s">
        <v>16</v>
      </c>
      <c r="B3" s="28"/>
      <c r="C3" s="28"/>
    </row>
    <row r="5" spans="1:3" ht="21" customHeight="1" x14ac:dyDescent="0.25">
      <c r="A5" s="28" t="s">
        <v>106</v>
      </c>
      <c r="B5" s="28"/>
      <c r="C5" s="28"/>
    </row>
    <row r="6" spans="1:3" ht="15.75" thickBot="1" x14ac:dyDescent="0.3"/>
    <row r="7" spans="1:3" ht="21" x14ac:dyDescent="0.25">
      <c r="A7" s="32" t="s">
        <v>14</v>
      </c>
      <c r="B7" s="32" t="s">
        <v>15</v>
      </c>
      <c r="C7" s="19" t="s">
        <v>0</v>
      </c>
    </row>
    <row r="8" spans="1:3" ht="15.75" thickBot="1" x14ac:dyDescent="0.3">
      <c r="A8" s="33"/>
      <c r="B8" s="33"/>
      <c r="C8" s="20" t="s">
        <v>17</v>
      </c>
    </row>
    <row r="9" spans="1:3" ht="15" customHeight="1" x14ac:dyDescent="0.25">
      <c r="A9" s="21" t="s">
        <v>92</v>
      </c>
      <c r="B9" s="22">
        <v>5761</v>
      </c>
      <c r="C9" s="7">
        <v>120</v>
      </c>
    </row>
    <row r="10" spans="1:3" ht="15" customHeight="1" x14ac:dyDescent="0.25">
      <c r="A10" s="16" t="s">
        <v>93</v>
      </c>
      <c r="B10" s="4">
        <v>3855</v>
      </c>
      <c r="C10" s="8">
        <v>120</v>
      </c>
    </row>
    <row r="11" spans="1:3" ht="15" customHeight="1" x14ac:dyDescent="0.25">
      <c r="A11" s="16" t="s">
        <v>94</v>
      </c>
      <c r="B11" s="4">
        <v>14452</v>
      </c>
      <c r="C11" s="8">
        <v>216</v>
      </c>
    </row>
    <row r="12" spans="1:3" ht="15" customHeight="1" x14ac:dyDescent="0.25">
      <c r="A12" s="16" t="s">
        <v>95</v>
      </c>
      <c r="B12" s="4">
        <v>5234</v>
      </c>
      <c r="C12" s="8">
        <v>120</v>
      </c>
    </row>
    <row r="13" spans="1:3" ht="15" customHeight="1" x14ac:dyDescent="0.25">
      <c r="A13" s="16" t="s">
        <v>96</v>
      </c>
      <c r="B13" s="4">
        <v>14878</v>
      </c>
      <c r="C13" s="8">
        <v>216</v>
      </c>
    </row>
    <row r="14" spans="1:3" ht="15" customHeight="1" x14ac:dyDescent="0.25">
      <c r="A14" s="16" t="s">
        <v>97</v>
      </c>
      <c r="B14" s="4">
        <v>4905</v>
      </c>
      <c r="C14" s="8">
        <v>120</v>
      </c>
    </row>
    <row r="15" spans="1:3" ht="15" customHeight="1" x14ac:dyDescent="0.25">
      <c r="A15" s="16" t="s">
        <v>98</v>
      </c>
      <c r="B15" s="4">
        <v>6478</v>
      </c>
      <c r="C15" s="8">
        <v>120</v>
      </c>
    </row>
    <row r="16" spans="1:3" ht="15" customHeight="1" x14ac:dyDescent="0.25">
      <c r="A16" s="16" t="s">
        <v>99</v>
      </c>
      <c r="B16" s="4">
        <v>11766</v>
      </c>
      <c r="C16" s="8">
        <v>216</v>
      </c>
    </row>
    <row r="17" spans="1:3" ht="15" customHeight="1" x14ac:dyDescent="0.25">
      <c r="A17" s="16" t="s">
        <v>100</v>
      </c>
      <c r="B17" s="4">
        <v>3083</v>
      </c>
      <c r="C17" s="8">
        <v>120</v>
      </c>
    </row>
    <row r="18" spans="1:3" ht="15" customHeight="1" x14ac:dyDescent="0.25">
      <c r="A18" s="16" t="s">
        <v>101</v>
      </c>
      <c r="B18" s="4">
        <v>3830</v>
      </c>
      <c r="C18" s="8">
        <v>120</v>
      </c>
    </row>
    <row r="19" spans="1:3" ht="15" customHeight="1" x14ac:dyDescent="0.25">
      <c r="A19" s="16" t="s">
        <v>102</v>
      </c>
      <c r="B19" s="4">
        <v>3044</v>
      </c>
      <c r="C19" s="8">
        <v>120</v>
      </c>
    </row>
    <row r="20" spans="1:3" ht="15" customHeight="1" x14ac:dyDescent="0.25">
      <c r="A20" s="16" t="s">
        <v>103</v>
      </c>
      <c r="B20" s="4">
        <v>2117</v>
      </c>
      <c r="C20" s="8">
        <v>120</v>
      </c>
    </row>
    <row r="21" spans="1:3" ht="15" customHeight="1" x14ac:dyDescent="0.25">
      <c r="A21" s="16" t="s">
        <v>104</v>
      </c>
      <c r="B21" s="4">
        <v>20360</v>
      </c>
      <c r="C21" s="8">
        <v>300</v>
      </c>
    </row>
    <row r="22" spans="1:3" ht="15" customHeight="1" thickBot="1" x14ac:dyDescent="0.3">
      <c r="A22" s="17" t="s">
        <v>105</v>
      </c>
      <c r="B22" s="5">
        <v>4326</v>
      </c>
      <c r="C22" s="9">
        <v>120</v>
      </c>
    </row>
    <row r="23" spans="1:3" ht="15.75" thickBot="1" x14ac:dyDescent="0.3">
      <c r="A23" s="18"/>
      <c r="B23" s="6">
        <v>104089</v>
      </c>
      <c r="C23" s="10">
        <v>2148</v>
      </c>
    </row>
  </sheetData>
  <mergeCells count="5">
    <mergeCell ref="A5:C5"/>
    <mergeCell ref="A2:C2"/>
    <mergeCell ref="A3:C3"/>
    <mergeCell ref="A7:A8"/>
    <mergeCell ref="B7:B8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7"/>
  <sheetViews>
    <sheetView workbookViewId="0">
      <selection activeCell="A2" sqref="A2:C2"/>
    </sheetView>
  </sheetViews>
  <sheetFormatPr defaultRowHeight="15" x14ac:dyDescent="0.25"/>
  <cols>
    <col min="1" max="1" width="29.28515625" customWidth="1"/>
    <col min="2" max="2" width="13.28515625" customWidth="1"/>
    <col min="3" max="3" width="14.7109375" customWidth="1"/>
  </cols>
  <sheetData>
    <row r="2" spans="1:3" ht="24.75" customHeight="1" x14ac:dyDescent="0.25">
      <c r="A2" s="28" t="s">
        <v>244</v>
      </c>
      <c r="B2" s="28"/>
      <c r="C2" s="28"/>
    </row>
    <row r="3" spans="1:3" ht="23.25" customHeight="1" x14ac:dyDescent="0.25">
      <c r="A3" s="28" t="s">
        <v>16</v>
      </c>
      <c r="B3" s="28"/>
      <c r="C3" s="28"/>
    </row>
    <row r="4" spans="1:3" ht="32.25" customHeight="1" thickBot="1" x14ac:dyDescent="0.3">
      <c r="A4" s="31" t="s">
        <v>148</v>
      </c>
      <c r="B4" s="31"/>
      <c r="C4" s="31"/>
    </row>
    <row r="5" spans="1:3" ht="21" x14ac:dyDescent="0.25">
      <c r="A5" s="32" t="s">
        <v>147</v>
      </c>
      <c r="B5" s="32" t="s">
        <v>15</v>
      </c>
      <c r="C5" s="19" t="s">
        <v>0</v>
      </c>
    </row>
    <row r="6" spans="1:3" ht="15.75" thickBot="1" x14ac:dyDescent="0.3">
      <c r="A6" s="33"/>
      <c r="B6" s="33"/>
      <c r="C6" s="20" t="s">
        <v>17</v>
      </c>
    </row>
    <row r="7" spans="1:3" ht="15" customHeight="1" x14ac:dyDescent="0.25">
      <c r="A7" s="21" t="s">
        <v>107</v>
      </c>
      <c r="B7" s="22">
        <v>6795</v>
      </c>
      <c r="C7" s="7">
        <v>120</v>
      </c>
    </row>
    <row r="8" spans="1:3" ht="15" customHeight="1" x14ac:dyDescent="0.25">
      <c r="A8" s="16" t="s">
        <v>108</v>
      </c>
      <c r="B8" s="4">
        <v>7378</v>
      </c>
      <c r="C8" s="8">
        <v>120</v>
      </c>
    </row>
    <row r="9" spans="1:3" ht="15" customHeight="1" x14ac:dyDescent="0.25">
      <c r="A9" s="16" t="s">
        <v>109</v>
      </c>
      <c r="B9" s="4">
        <v>5163</v>
      </c>
      <c r="C9" s="8">
        <v>120</v>
      </c>
    </row>
    <row r="10" spans="1:3" ht="15" customHeight="1" x14ac:dyDescent="0.25">
      <c r="A10" s="16" t="s">
        <v>110</v>
      </c>
      <c r="B10" s="4">
        <v>2441</v>
      </c>
      <c r="C10" s="8">
        <v>120</v>
      </c>
    </row>
    <row r="11" spans="1:3" ht="15" customHeight="1" x14ac:dyDescent="0.25">
      <c r="A11" s="16" t="s">
        <v>111</v>
      </c>
      <c r="B11" s="4">
        <v>3337</v>
      </c>
      <c r="C11" s="8">
        <v>120</v>
      </c>
    </row>
    <row r="12" spans="1:3" ht="15" customHeight="1" x14ac:dyDescent="0.25">
      <c r="A12" s="16" t="s">
        <v>112</v>
      </c>
      <c r="B12" s="4">
        <v>6029</v>
      </c>
      <c r="C12" s="8">
        <v>120</v>
      </c>
    </row>
    <row r="13" spans="1:3" ht="15" customHeight="1" x14ac:dyDescent="0.25">
      <c r="A13" s="16" t="s">
        <v>113</v>
      </c>
      <c r="B13" s="4">
        <v>4382</v>
      </c>
      <c r="C13" s="8">
        <v>120</v>
      </c>
    </row>
    <row r="14" spans="1:3" ht="15" customHeight="1" x14ac:dyDescent="0.25">
      <c r="A14" s="16" t="s">
        <v>114</v>
      </c>
      <c r="B14" s="4">
        <v>5686</v>
      </c>
      <c r="C14" s="8">
        <v>120</v>
      </c>
    </row>
    <row r="15" spans="1:3" ht="15" customHeight="1" x14ac:dyDescent="0.25">
      <c r="A15" s="16" t="s">
        <v>115</v>
      </c>
      <c r="B15" s="4">
        <v>5649</v>
      </c>
      <c r="C15" s="8">
        <v>120</v>
      </c>
    </row>
    <row r="16" spans="1:3" ht="15" customHeight="1" x14ac:dyDescent="0.25">
      <c r="A16" s="16" t="s">
        <v>116</v>
      </c>
      <c r="B16" s="4">
        <v>4871</v>
      </c>
      <c r="C16" s="8">
        <v>120</v>
      </c>
    </row>
    <row r="17" spans="1:3" ht="15" customHeight="1" x14ac:dyDescent="0.25">
      <c r="A17" s="16" t="s">
        <v>117</v>
      </c>
      <c r="B17" s="4">
        <v>4931</v>
      </c>
      <c r="C17" s="8">
        <v>120</v>
      </c>
    </row>
    <row r="18" spans="1:3" ht="15" customHeight="1" x14ac:dyDescent="0.25">
      <c r="A18" s="16" t="s">
        <v>118</v>
      </c>
      <c r="B18" s="4">
        <v>2921</v>
      </c>
      <c r="C18" s="8">
        <v>120</v>
      </c>
    </row>
    <row r="19" spans="1:3" ht="15" customHeight="1" x14ac:dyDescent="0.25">
      <c r="A19" s="16" t="s">
        <v>119</v>
      </c>
      <c r="B19" s="4">
        <v>8727</v>
      </c>
      <c r="C19" s="8">
        <v>120</v>
      </c>
    </row>
    <row r="20" spans="1:3" ht="15" customHeight="1" x14ac:dyDescent="0.25">
      <c r="A20" s="16" t="s">
        <v>120</v>
      </c>
      <c r="B20" s="4">
        <v>11202</v>
      </c>
      <c r="C20" s="8">
        <v>216</v>
      </c>
    </row>
    <row r="21" spans="1:3" ht="15" customHeight="1" x14ac:dyDescent="0.25">
      <c r="A21" s="16" t="s">
        <v>121</v>
      </c>
      <c r="B21" s="4">
        <v>5194</v>
      </c>
      <c r="C21" s="8">
        <v>120</v>
      </c>
    </row>
    <row r="22" spans="1:3" ht="15" customHeight="1" x14ac:dyDescent="0.25">
      <c r="A22" s="16" t="s">
        <v>122</v>
      </c>
      <c r="B22" s="4">
        <v>9397</v>
      </c>
      <c r="C22" s="8">
        <v>120</v>
      </c>
    </row>
    <row r="23" spans="1:3" ht="15" customHeight="1" x14ac:dyDescent="0.25">
      <c r="A23" s="16" t="s">
        <v>123</v>
      </c>
      <c r="B23" s="4">
        <v>11165</v>
      </c>
      <c r="C23" s="8">
        <v>216</v>
      </c>
    </row>
    <row r="24" spans="1:3" ht="15" customHeight="1" x14ac:dyDescent="0.25">
      <c r="A24" s="16" t="s">
        <v>124</v>
      </c>
      <c r="B24" s="4">
        <v>5696</v>
      </c>
      <c r="C24" s="8">
        <v>120</v>
      </c>
    </row>
    <row r="25" spans="1:3" ht="15" customHeight="1" x14ac:dyDescent="0.25">
      <c r="A25" s="16" t="s">
        <v>125</v>
      </c>
      <c r="B25" s="4">
        <v>18202</v>
      </c>
      <c r="C25" s="8">
        <v>216</v>
      </c>
    </row>
    <row r="26" spans="1:3" ht="15" customHeight="1" x14ac:dyDescent="0.25">
      <c r="A26" s="16" t="s">
        <v>126</v>
      </c>
      <c r="B26" s="4">
        <v>7938</v>
      </c>
      <c r="C26" s="8">
        <v>120</v>
      </c>
    </row>
    <row r="27" spans="1:3" ht="15" customHeight="1" x14ac:dyDescent="0.25">
      <c r="A27" s="16" t="s">
        <v>127</v>
      </c>
      <c r="B27" s="4">
        <v>6240</v>
      </c>
      <c r="C27" s="8">
        <v>120</v>
      </c>
    </row>
    <row r="28" spans="1:3" ht="15" customHeight="1" x14ac:dyDescent="0.25">
      <c r="A28" s="16" t="s">
        <v>128</v>
      </c>
      <c r="B28" s="4">
        <v>7440</v>
      </c>
      <c r="C28" s="8">
        <v>120</v>
      </c>
    </row>
    <row r="29" spans="1:3" ht="15" customHeight="1" x14ac:dyDescent="0.25">
      <c r="A29" s="16" t="s">
        <v>129</v>
      </c>
      <c r="B29" s="4">
        <v>6673</v>
      </c>
      <c r="C29" s="8">
        <v>120</v>
      </c>
    </row>
    <row r="30" spans="1:3" ht="15" customHeight="1" x14ac:dyDescent="0.25">
      <c r="A30" s="16" t="s">
        <v>130</v>
      </c>
      <c r="B30" s="4">
        <v>6142</v>
      </c>
      <c r="C30" s="8">
        <v>120</v>
      </c>
    </row>
    <row r="31" spans="1:3" ht="15" customHeight="1" x14ac:dyDescent="0.25">
      <c r="A31" s="16" t="s">
        <v>131</v>
      </c>
      <c r="B31" s="4">
        <v>19867</v>
      </c>
      <c r="C31" s="8">
        <v>216</v>
      </c>
    </row>
    <row r="32" spans="1:3" ht="15" customHeight="1" x14ac:dyDescent="0.25">
      <c r="A32" s="16" t="s">
        <v>132</v>
      </c>
      <c r="B32" s="4">
        <v>74967</v>
      </c>
      <c r="C32" s="8">
        <v>432</v>
      </c>
    </row>
    <row r="33" spans="1:3" ht="15" customHeight="1" x14ac:dyDescent="0.25">
      <c r="A33" s="16" t="s">
        <v>133</v>
      </c>
      <c r="B33" s="4">
        <v>17761</v>
      </c>
      <c r="C33" s="8">
        <v>216</v>
      </c>
    </row>
    <row r="34" spans="1:3" ht="15" customHeight="1" x14ac:dyDescent="0.25">
      <c r="A34" s="16" t="s">
        <v>134</v>
      </c>
      <c r="B34" s="4">
        <v>8617</v>
      </c>
      <c r="C34" s="8">
        <v>120</v>
      </c>
    </row>
    <row r="35" spans="1:3" ht="15" customHeight="1" x14ac:dyDescent="0.25">
      <c r="A35" s="16" t="s">
        <v>135</v>
      </c>
      <c r="B35" s="4">
        <v>6047</v>
      </c>
      <c r="C35" s="8">
        <v>120</v>
      </c>
    </row>
    <row r="36" spans="1:3" ht="15" customHeight="1" x14ac:dyDescent="0.25">
      <c r="A36" s="16" t="s">
        <v>136</v>
      </c>
      <c r="B36" s="4">
        <v>4468</v>
      </c>
      <c r="C36" s="8">
        <v>120</v>
      </c>
    </row>
    <row r="37" spans="1:3" ht="15" customHeight="1" x14ac:dyDescent="0.25">
      <c r="A37" s="16" t="s">
        <v>137</v>
      </c>
      <c r="B37" s="4">
        <v>6073</v>
      </c>
      <c r="C37" s="8">
        <v>120</v>
      </c>
    </row>
    <row r="38" spans="1:3" ht="15" customHeight="1" x14ac:dyDescent="0.25">
      <c r="A38" s="16" t="s">
        <v>138</v>
      </c>
      <c r="B38" s="4">
        <v>4461</v>
      </c>
      <c r="C38" s="8">
        <v>120</v>
      </c>
    </row>
    <row r="39" spans="1:3" ht="15" customHeight="1" x14ac:dyDescent="0.25">
      <c r="A39" s="16" t="s">
        <v>139</v>
      </c>
      <c r="B39" s="4">
        <v>6583</v>
      </c>
      <c r="C39" s="8">
        <v>120</v>
      </c>
    </row>
    <row r="40" spans="1:3" ht="15" customHeight="1" x14ac:dyDescent="0.25">
      <c r="A40" s="16" t="s">
        <v>140</v>
      </c>
      <c r="B40" s="4">
        <v>5697</v>
      </c>
      <c r="C40" s="8">
        <v>120</v>
      </c>
    </row>
    <row r="41" spans="1:3" ht="15" customHeight="1" x14ac:dyDescent="0.25">
      <c r="A41" s="16" t="s">
        <v>141</v>
      </c>
      <c r="B41" s="4">
        <v>2567</v>
      </c>
      <c r="C41" s="8">
        <v>120</v>
      </c>
    </row>
    <row r="42" spans="1:3" ht="15" customHeight="1" x14ac:dyDescent="0.25">
      <c r="A42" s="16" t="s">
        <v>142</v>
      </c>
      <c r="B42" s="4">
        <v>14225</v>
      </c>
      <c r="C42" s="8">
        <v>216</v>
      </c>
    </row>
    <row r="43" spans="1:3" ht="15" customHeight="1" x14ac:dyDescent="0.25">
      <c r="A43" s="16" t="s">
        <v>143</v>
      </c>
      <c r="B43" s="4">
        <v>6321</v>
      </c>
      <c r="C43" s="8">
        <v>120</v>
      </c>
    </row>
    <row r="44" spans="1:3" ht="15" customHeight="1" x14ac:dyDescent="0.25">
      <c r="A44" s="16" t="s">
        <v>144</v>
      </c>
      <c r="B44" s="4">
        <v>2993</v>
      </c>
      <c r="C44" s="8">
        <v>120</v>
      </c>
    </row>
    <row r="45" spans="1:3" ht="15" customHeight="1" x14ac:dyDescent="0.25">
      <c r="A45" s="16" t="s">
        <v>145</v>
      </c>
      <c r="B45" s="4">
        <v>3033</v>
      </c>
      <c r="C45" s="8">
        <v>120</v>
      </c>
    </row>
    <row r="46" spans="1:3" ht="15" customHeight="1" thickBot="1" x14ac:dyDescent="0.3">
      <c r="A46" s="17" t="s">
        <v>146</v>
      </c>
      <c r="B46" s="5">
        <v>4302</v>
      </c>
      <c r="C46" s="9">
        <v>120</v>
      </c>
    </row>
    <row r="47" spans="1:3" ht="15.75" thickBot="1" x14ac:dyDescent="0.3">
      <c r="A47" s="18"/>
      <c r="B47" s="6">
        <v>351581</v>
      </c>
      <c r="C47" s="10">
        <v>5688</v>
      </c>
    </row>
  </sheetData>
  <mergeCells count="5">
    <mergeCell ref="A4:C4"/>
    <mergeCell ref="A2:C2"/>
    <mergeCell ref="A3:C3"/>
    <mergeCell ref="A5:A6"/>
    <mergeCell ref="B5:B6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3"/>
  <sheetViews>
    <sheetView workbookViewId="0">
      <selection activeCell="A2" sqref="A2:C2"/>
    </sheetView>
  </sheetViews>
  <sheetFormatPr defaultRowHeight="15" x14ac:dyDescent="0.25"/>
  <cols>
    <col min="1" max="1" width="32.85546875" customWidth="1"/>
    <col min="2" max="2" width="12.5703125" customWidth="1"/>
    <col min="3" max="3" width="14.85546875" customWidth="1"/>
  </cols>
  <sheetData>
    <row r="2" spans="1:3" x14ac:dyDescent="0.25">
      <c r="A2" s="28" t="s">
        <v>244</v>
      </c>
      <c r="B2" s="28"/>
      <c r="C2" s="28"/>
    </row>
    <row r="3" spans="1:3" ht="25.5" customHeight="1" x14ac:dyDescent="0.25">
      <c r="A3" s="28" t="s">
        <v>16</v>
      </c>
      <c r="B3" s="28"/>
      <c r="C3" s="28"/>
    </row>
    <row r="4" spans="1:3" ht="31.5" customHeight="1" thickBot="1" x14ac:dyDescent="0.3">
      <c r="A4" s="28" t="s">
        <v>239</v>
      </c>
      <c r="B4" s="28"/>
      <c r="C4" s="28"/>
    </row>
    <row r="5" spans="1:3" ht="21" x14ac:dyDescent="0.25">
      <c r="A5" s="32" t="s">
        <v>14</v>
      </c>
      <c r="B5" s="32" t="s">
        <v>15</v>
      </c>
      <c r="C5" s="19" t="s">
        <v>0</v>
      </c>
    </row>
    <row r="6" spans="1:3" ht="15.75" thickBot="1" x14ac:dyDescent="0.3">
      <c r="A6" s="33"/>
      <c r="B6" s="33"/>
      <c r="C6" s="20" t="s">
        <v>17</v>
      </c>
    </row>
    <row r="7" spans="1:3" ht="15" customHeight="1" x14ac:dyDescent="0.25">
      <c r="A7" s="25" t="s">
        <v>149</v>
      </c>
      <c r="B7" s="22">
        <v>3817</v>
      </c>
      <c r="C7" s="7">
        <v>120</v>
      </c>
    </row>
    <row r="8" spans="1:3" ht="15" customHeight="1" x14ac:dyDescent="0.25">
      <c r="A8" s="26" t="s">
        <v>150</v>
      </c>
      <c r="B8" s="4">
        <v>3379</v>
      </c>
      <c r="C8" s="8">
        <v>120</v>
      </c>
    </row>
    <row r="9" spans="1:3" ht="15" customHeight="1" x14ac:dyDescent="0.25">
      <c r="A9" s="26" t="s">
        <v>151</v>
      </c>
      <c r="B9" s="4">
        <v>5429</v>
      </c>
      <c r="C9" s="8">
        <v>120</v>
      </c>
    </row>
    <row r="10" spans="1:3" ht="15" customHeight="1" x14ac:dyDescent="0.25">
      <c r="A10" s="26" t="s">
        <v>152</v>
      </c>
      <c r="B10" s="4">
        <v>7447</v>
      </c>
      <c r="C10" s="8">
        <v>120</v>
      </c>
    </row>
    <row r="11" spans="1:3" ht="15" customHeight="1" x14ac:dyDescent="0.25">
      <c r="A11" s="26" t="s">
        <v>153</v>
      </c>
      <c r="B11" s="4">
        <v>4486</v>
      </c>
      <c r="C11" s="8">
        <v>120</v>
      </c>
    </row>
    <row r="12" spans="1:3" ht="15" customHeight="1" x14ac:dyDescent="0.25">
      <c r="A12" s="26" t="s">
        <v>154</v>
      </c>
      <c r="B12" s="4">
        <v>6617</v>
      </c>
      <c r="C12" s="8">
        <v>120</v>
      </c>
    </row>
    <row r="13" spans="1:3" ht="15" customHeight="1" x14ac:dyDescent="0.25">
      <c r="A13" s="26" t="s">
        <v>155</v>
      </c>
      <c r="B13" s="4">
        <v>2488</v>
      </c>
      <c r="C13" s="8">
        <v>120</v>
      </c>
    </row>
    <row r="14" spans="1:3" ht="15" customHeight="1" x14ac:dyDescent="0.25">
      <c r="A14" s="26" t="s">
        <v>156</v>
      </c>
      <c r="B14" s="4">
        <v>8265</v>
      </c>
      <c r="C14" s="8">
        <v>120</v>
      </c>
    </row>
    <row r="15" spans="1:3" ht="15" customHeight="1" x14ac:dyDescent="0.25">
      <c r="A15" s="26" t="s">
        <v>157</v>
      </c>
      <c r="B15" s="4">
        <v>35788</v>
      </c>
      <c r="C15" s="8">
        <v>300</v>
      </c>
    </row>
    <row r="16" spans="1:3" ht="15" customHeight="1" x14ac:dyDescent="0.25">
      <c r="A16" s="26" t="s">
        <v>158</v>
      </c>
      <c r="B16" s="4">
        <v>3908</v>
      </c>
      <c r="C16" s="8">
        <v>120</v>
      </c>
    </row>
    <row r="17" spans="1:3" ht="15" customHeight="1" x14ac:dyDescent="0.25">
      <c r="A17" s="26" t="s">
        <v>159</v>
      </c>
      <c r="B17" s="4">
        <v>5147</v>
      </c>
      <c r="C17" s="8">
        <v>120</v>
      </c>
    </row>
    <row r="18" spans="1:3" ht="15" customHeight="1" x14ac:dyDescent="0.25">
      <c r="A18" s="26" t="s">
        <v>160</v>
      </c>
      <c r="B18" s="4">
        <v>3664</v>
      </c>
      <c r="C18" s="8">
        <v>120</v>
      </c>
    </row>
    <row r="19" spans="1:3" ht="15" customHeight="1" x14ac:dyDescent="0.25">
      <c r="A19" s="26" t="s">
        <v>161</v>
      </c>
      <c r="B19" s="4">
        <v>5628</v>
      </c>
      <c r="C19" s="8">
        <v>120</v>
      </c>
    </row>
    <row r="20" spans="1:3" ht="15" customHeight="1" x14ac:dyDescent="0.25">
      <c r="A20" s="26" t="s">
        <v>162</v>
      </c>
      <c r="B20" s="4">
        <v>4673</v>
      </c>
      <c r="C20" s="8">
        <v>120</v>
      </c>
    </row>
    <row r="21" spans="1:3" ht="15" customHeight="1" x14ac:dyDescent="0.25">
      <c r="A21" s="26" t="s">
        <v>163</v>
      </c>
      <c r="B21" s="4">
        <v>12166</v>
      </c>
      <c r="C21" s="8">
        <v>216</v>
      </c>
    </row>
    <row r="22" spans="1:3" ht="15" customHeight="1" thickBot="1" x14ac:dyDescent="0.3">
      <c r="A22" s="27" t="s">
        <v>164</v>
      </c>
      <c r="B22" s="5">
        <v>2642</v>
      </c>
      <c r="C22" s="9">
        <v>120</v>
      </c>
    </row>
    <row r="23" spans="1:3" ht="15.75" thickBot="1" x14ac:dyDescent="0.3">
      <c r="A23" s="18"/>
      <c r="B23" s="6">
        <v>115544</v>
      </c>
      <c r="C23" s="10">
        <v>2196</v>
      </c>
    </row>
  </sheetData>
  <mergeCells count="5">
    <mergeCell ref="A4:C4"/>
    <mergeCell ref="A2:C2"/>
    <mergeCell ref="A3:C3"/>
    <mergeCell ref="A5:A6"/>
    <mergeCell ref="B5:B6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7"/>
  <sheetViews>
    <sheetView workbookViewId="0">
      <selection activeCell="A2" sqref="A2:C2"/>
    </sheetView>
  </sheetViews>
  <sheetFormatPr defaultRowHeight="15" x14ac:dyDescent="0.25"/>
  <cols>
    <col min="1" max="1" width="31.42578125" customWidth="1"/>
    <col min="2" max="2" width="16.140625" customWidth="1"/>
    <col min="3" max="3" width="12.85546875" customWidth="1"/>
  </cols>
  <sheetData>
    <row r="2" spans="1:3" x14ac:dyDescent="0.25">
      <c r="A2" s="28" t="s">
        <v>244</v>
      </c>
      <c r="B2" s="28"/>
      <c r="C2" s="28"/>
    </row>
    <row r="3" spans="1:3" x14ac:dyDescent="0.25">
      <c r="A3" s="28" t="s">
        <v>16</v>
      </c>
      <c r="B3" s="28"/>
      <c r="C3" s="28"/>
    </row>
    <row r="5" spans="1:3" ht="21" customHeight="1" x14ac:dyDescent="0.25">
      <c r="A5" s="28" t="s">
        <v>240</v>
      </c>
      <c r="B5" s="28"/>
      <c r="C5" s="28"/>
    </row>
    <row r="6" spans="1:3" ht="15.75" thickBot="1" x14ac:dyDescent="0.3"/>
    <row r="7" spans="1:3" ht="21" x14ac:dyDescent="0.25">
      <c r="A7" s="32" t="s">
        <v>14</v>
      </c>
      <c r="B7" s="32" t="s">
        <v>15</v>
      </c>
      <c r="C7" s="19" t="s">
        <v>0</v>
      </c>
    </row>
    <row r="8" spans="1:3" ht="15.75" thickBot="1" x14ac:dyDescent="0.3">
      <c r="A8" s="33"/>
      <c r="B8" s="33"/>
      <c r="C8" s="20" t="s">
        <v>17</v>
      </c>
    </row>
    <row r="9" spans="1:3" x14ac:dyDescent="0.25">
      <c r="A9" s="21" t="s">
        <v>165</v>
      </c>
      <c r="B9" s="22">
        <v>9244</v>
      </c>
      <c r="C9" s="7">
        <v>120</v>
      </c>
    </row>
    <row r="10" spans="1:3" x14ac:dyDescent="0.25">
      <c r="A10" s="16" t="s">
        <v>166</v>
      </c>
      <c r="B10" s="4">
        <v>5433</v>
      </c>
      <c r="C10" s="8">
        <v>120</v>
      </c>
    </row>
    <row r="11" spans="1:3" x14ac:dyDescent="0.25">
      <c r="A11" s="16" t="s">
        <v>167</v>
      </c>
      <c r="B11" s="4">
        <v>4755</v>
      </c>
      <c r="C11" s="8">
        <v>120</v>
      </c>
    </row>
    <row r="12" spans="1:3" x14ac:dyDescent="0.25">
      <c r="A12" s="16" t="s">
        <v>168</v>
      </c>
      <c r="B12" s="4">
        <v>3913</v>
      </c>
      <c r="C12" s="8">
        <v>120</v>
      </c>
    </row>
    <row r="13" spans="1:3" x14ac:dyDescent="0.25">
      <c r="A13" s="16" t="s">
        <v>169</v>
      </c>
      <c r="B13" s="4">
        <v>10332</v>
      </c>
      <c r="C13" s="8">
        <v>216</v>
      </c>
    </row>
    <row r="14" spans="1:3" x14ac:dyDescent="0.25">
      <c r="A14" s="16" t="s">
        <v>170</v>
      </c>
      <c r="B14" s="4">
        <v>4551</v>
      </c>
      <c r="C14" s="8">
        <v>120</v>
      </c>
    </row>
    <row r="15" spans="1:3" x14ac:dyDescent="0.25">
      <c r="A15" s="16" t="s">
        <v>171</v>
      </c>
      <c r="B15" s="4">
        <v>6722</v>
      </c>
      <c r="C15" s="8">
        <v>120</v>
      </c>
    </row>
    <row r="16" spans="1:3" x14ac:dyDescent="0.25">
      <c r="A16" s="16" t="s">
        <v>172</v>
      </c>
      <c r="B16" s="4">
        <v>9271</v>
      </c>
      <c r="C16" s="8">
        <v>120</v>
      </c>
    </row>
    <row r="17" spans="1:3" x14ac:dyDescent="0.25">
      <c r="A17" s="16" t="s">
        <v>173</v>
      </c>
      <c r="B17" s="4">
        <v>5104</v>
      </c>
      <c r="C17" s="8">
        <v>120</v>
      </c>
    </row>
    <row r="18" spans="1:3" x14ac:dyDescent="0.25">
      <c r="A18" s="16" t="s">
        <v>174</v>
      </c>
      <c r="B18" s="4">
        <v>4417</v>
      </c>
      <c r="C18" s="8">
        <v>120</v>
      </c>
    </row>
    <row r="19" spans="1:3" x14ac:dyDescent="0.25">
      <c r="A19" s="16" t="s">
        <v>175</v>
      </c>
      <c r="B19" s="4">
        <v>2956</v>
      </c>
      <c r="C19" s="8">
        <v>120</v>
      </c>
    </row>
    <row r="20" spans="1:3" x14ac:dyDescent="0.25">
      <c r="A20" s="16" t="s">
        <v>176</v>
      </c>
      <c r="B20" s="4">
        <v>4554</v>
      </c>
      <c r="C20" s="8">
        <v>120</v>
      </c>
    </row>
    <row r="21" spans="1:3" x14ac:dyDescent="0.25">
      <c r="A21" s="16" t="s">
        <v>177</v>
      </c>
      <c r="B21" s="4">
        <v>4529</v>
      </c>
      <c r="C21" s="8">
        <v>120</v>
      </c>
    </row>
    <row r="22" spans="1:3" x14ac:dyDescent="0.25">
      <c r="A22" s="16" t="s">
        <v>178</v>
      </c>
      <c r="B22" s="4">
        <v>4323</v>
      </c>
      <c r="C22" s="8">
        <v>120</v>
      </c>
    </row>
    <row r="23" spans="1:3" x14ac:dyDescent="0.25">
      <c r="A23" s="16" t="s">
        <v>179</v>
      </c>
      <c r="B23" s="4">
        <v>19703</v>
      </c>
      <c r="C23" s="8">
        <v>216</v>
      </c>
    </row>
    <row r="24" spans="1:3" x14ac:dyDescent="0.25">
      <c r="A24" s="16" t="s">
        <v>180</v>
      </c>
      <c r="B24" s="4">
        <v>4439</v>
      </c>
      <c r="C24" s="8">
        <v>120</v>
      </c>
    </row>
    <row r="25" spans="1:3" x14ac:dyDescent="0.25">
      <c r="A25" s="16" t="s">
        <v>181</v>
      </c>
      <c r="B25" s="4">
        <v>32745</v>
      </c>
      <c r="C25" s="8">
        <v>300</v>
      </c>
    </row>
    <row r="26" spans="1:3" ht="15.75" thickBot="1" x14ac:dyDescent="0.3">
      <c r="A26" s="17" t="s">
        <v>182</v>
      </c>
      <c r="B26" s="5">
        <v>4894</v>
      </c>
      <c r="C26" s="9">
        <v>120</v>
      </c>
    </row>
    <row r="27" spans="1:3" ht="15.75" thickBot="1" x14ac:dyDescent="0.3">
      <c r="A27" s="18"/>
      <c r="B27" s="6">
        <v>141885</v>
      </c>
      <c r="C27" s="10">
        <v>2532</v>
      </c>
    </row>
  </sheetData>
  <mergeCells count="5">
    <mergeCell ref="A5:C5"/>
    <mergeCell ref="A2:C2"/>
    <mergeCell ref="A3:C3"/>
    <mergeCell ref="A7:A8"/>
    <mergeCell ref="B7:B8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6"/>
  <sheetViews>
    <sheetView workbookViewId="0">
      <selection activeCell="A2" sqref="A2:C2"/>
    </sheetView>
  </sheetViews>
  <sheetFormatPr defaultRowHeight="15" x14ac:dyDescent="0.25"/>
  <cols>
    <col min="1" max="1" width="23.85546875" customWidth="1"/>
    <col min="2" max="2" width="12.85546875" customWidth="1"/>
    <col min="3" max="3" width="13.5703125" customWidth="1"/>
  </cols>
  <sheetData>
    <row r="2" spans="1:3" ht="15" customHeight="1" x14ac:dyDescent="0.25">
      <c r="A2" s="28" t="s">
        <v>244</v>
      </c>
      <c r="B2" s="28"/>
      <c r="C2" s="28"/>
    </row>
    <row r="3" spans="1:3" ht="22.5" customHeight="1" x14ac:dyDescent="0.25">
      <c r="A3" s="28" t="s">
        <v>16</v>
      </c>
      <c r="B3" s="28"/>
      <c r="C3" s="28"/>
    </row>
    <row r="4" spans="1:3" ht="31.5" customHeight="1" x14ac:dyDescent="0.25">
      <c r="A4" s="28" t="s">
        <v>241</v>
      </c>
      <c r="B4" s="28"/>
      <c r="C4" s="28"/>
    </row>
    <row r="5" spans="1:3" ht="15.75" thickBot="1" x14ac:dyDescent="0.3"/>
    <row r="6" spans="1:3" ht="21" x14ac:dyDescent="0.25">
      <c r="A6" s="32" t="s">
        <v>14</v>
      </c>
      <c r="B6" s="32" t="s">
        <v>15</v>
      </c>
      <c r="C6" s="19" t="s">
        <v>0</v>
      </c>
    </row>
    <row r="7" spans="1:3" ht="15.75" thickBot="1" x14ac:dyDescent="0.3">
      <c r="A7" s="33"/>
      <c r="B7" s="33"/>
      <c r="C7" s="20" t="s">
        <v>17</v>
      </c>
    </row>
    <row r="8" spans="1:3" x14ac:dyDescent="0.25">
      <c r="A8" s="21" t="s">
        <v>183</v>
      </c>
      <c r="B8" s="22">
        <v>4672</v>
      </c>
      <c r="C8" s="7">
        <v>120</v>
      </c>
    </row>
    <row r="9" spans="1:3" x14ac:dyDescent="0.25">
      <c r="A9" s="16" t="s">
        <v>184</v>
      </c>
      <c r="B9" s="4">
        <v>5335</v>
      </c>
      <c r="C9" s="8">
        <v>120</v>
      </c>
    </row>
    <row r="10" spans="1:3" x14ac:dyDescent="0.25">
      <c r="A10" s="16" t="s">
        <v>185</v>
      </c>
      <c r="B10" s="4">
        <v>3786</v>
      </c>
      <c r="C10" s="8">
        <v>120</v>
      </c>
    </row>
    <row r="11" spans="1:3" x14ac:dyDescent="0.25">
      <c r="A11" s="16" t="s">
        <v>186</v>
      </c>
      <c r="B11" s="4">
        <v>3907</v>
      </c>
      <c r="C11" s="8">
        <v>120</v>
      </c>
    </row>
    <row r="12" spans="1:3" x14ac:dyDescent="0.25">
      <c r="A12" s="16" t="s">
        <v>187</v>
      </c>
      <c r="B12" s="4">
        <v>20201</v>
      </c>
      <c r="C12" s="8">
        <v>300</v>
      </c>
    </row>
    <row r="13" spans="1:3" x14ac:dyDescent="0.25">
      <c r="A13" s="16" t="s">
        <v>188</v>
      </c>
      <c r="B13" s="4">
        <v>4366</v>
      </c>
      <c r="C13" s="8">
        <v>120</v>
      </c>
    </row>
    <row r="14" spans="1:3" x14ac:dyDescent="0.25">
      <c r="A14" s="16" t="s">
        <v>189</v>
      </c>
      <c r="B14" s="4">
        <v>57928</v>
      </c>
      <c r="C14" s="8">
        <v>432</v>
      </c>
    </row>
    <row r="15" spans="1:3" x14ac:dyDescent="0.25">
      <c r="A15" s="16" t="s">
        <v>190</v>
      </c>
      <c r="B15" s="4">
        <v>4419</v>
      </c>
      <c r="C15" s="8">
        <v>120</v>
      </c>
    </row>
    <row r="16" spans="1:3" x14ac:dyDescent="0.25">
      <c r="A16" s="16" t="s">
        <v>191</v>
      </c>
      <c r="B16" s="4">
        <v>10268</v>
      </c>
      <c r="C16" s="8">
        <v>216</v>
      </c>
    </row>
    <row r="17" spans="1:3" x14ac:dyDescent="0.25">
      <c r="A17" s="16" t="s">
        <v>192</v>
      </c>
      <c r="B17" s="4">
        <v>10704</v>
      </c>
      <c r="C17" s="8">
        <v>216</v>
      </c>
    </row>
    <row r="18" spans="1:3" x14ac:dyDescent="0.25">
      <c r="A18" s="16" t="s">
        <v>193</v>
      </c>
      <c r="B18" s="4">
        <v>4381</v>
      </c>
      <c r="C18" s="8">
        <v>120</v>
      </c>
    </row>
    <row r="19" spans="1:3" x14ac:dyDescent="0.25">
      <c r="A19" s="16" t="s">
        <v>194</v>
      </c>
      <c r="B19" s="4">
        <v>5255</v>
      </c>
      <c r="C19" s="8">
        <v>120</v>
      </c>
    </row>
    <row r="20" spans="1:3" x14ac:dyDescent="0.25">
      <c r="A20" s="16" t="s">
        <v>195</v>
      </c>
      <c r="B20" s="4">
        <v>5218</v>
      </c>
      <c r="C20" s="8">
        <v>120</v>
      </c>
    </row>
    <row r="21" spans="1:3" x14ac:dyDescent="0.25">
      <c r="A21" s="16" t="s">
        <v>196</v>
      </c>
      <c r="B21" s="4">
        <v>4455</v>
      </c>
      <c r="C21" s="8">
        <v>120</v>
      </c>
    </row>
    <row r="22" spans="1:3" x14ac:dyDescent="0.25">
      <c r="A22" s="16" t="s">
        <v>197</v>
      </c>
      <c r="B22" s="4">
        <v>7284</v>
      </c>
      <c r="C22" s="8">
        <v>120</v>
      </c>
    </row>
    <row r="23" spans="1:3" x14ac:dyDescent="0.25">
      <c r="A23" s="16" t="s">
        <v>198</v>
      </c>
      <c r="B23" s="4">
        <v>4211</v>
      </c>
      <c r="C23" s="8">
        <v>120</v>
      </c>
    </row>
    <row r="24" spans="1:3" x14ac:dyDescent="0.25">
      <c r="A24" s="16" t="s">
        <v>199</v>
      </c>
      <c r="B24" s="4">
        <v>4054</v>
      </c>
      <c r="C24" s="8">
        <v>120</v>
      </c>
    </row>
    <row r="25" spans="1:3" x14ac:dyDescent="0.25">
      <c r="A25" s="16" t="s">
        <v>200</v>
      </c>
      <c r="B25" s="4">
        <v>3399</v>
      </c>
      <c r="C25" s="8">
        <v>120</v>
      </c>
    </row>
    <row r="26" spans="1:3" x14ac:dyDescent="0.25">
      <c r="A26" s="16" t="s">
        <v>201</v>
      </c>
      <c r="B26" s="4">
        <v>3646</v>
      </c>
      <c r="C26" s="8">
        <v>120</v>
      </c>
    </row>
    <row r="27" spans="1:3" x14ac:dyDescent="0.25">
      <c r="A27" s="16" t="s">
        <v>202</v>
      </c>
      <c r="B27" s="4">
        <v>2427</v>
      </c>
      <c r="C27" s="8">
        <v>120</v>
      </c>
    </row>
    <row r="28" spans="1:3" x14ac:dyDescent="0.25">
      <c r="A28" s="16" t="s">
        <v>203</v>
      </c>
      <c r="B28" s="4">
        <v>2583</v>
      </c>
      <c r="C28" s="8">
        <v>120</v>
      </c>
    </row>
    <row r="29" spans="1:3" x14ac:dyDescent="0.25">
      <c r="A29" s="16" t="s">
        <v>204</v>
      </c>
      <c r="B29" s="4">
        <v>4293</v>
      </c>
      <c r="C29" s="8">
        <v>120</v>
      </c>
    </row>
    <row r="30" spans="1:3" x14ac:dyDescent="0.25">
      <c r="A30" s="16" t="s">
        <v>205</v>
      </c>
      <c r="B30" s="4">
        <v>6278</v>
      </c>
      <c r="C30" s="8">
        <v>120</v>
      </c>
    </row>
    <row r="31" spans="1:3" ht="21" x14ac:dyDescent="0.25">
      <c r="A31" s="16" t="s">
        <v>206</v>
      </c>
      <c r="B31" s="4">
        <v>6294</v>
      </c>
      <c r="C31" s="8">
        <v>120</v>
      </c>
    </row>
    <row r="32" spans="1:3" x14ac:dyDescent="0.25">
      <c r="A32" s="16" t="s">
        <v>207</v>
      </c>
      <c r="B32" s="4">
        <v>3691</v>
      </c>
      <c r="C32" s="8">
        <v>120</v>
      </c>
    </row>
    <row r="33" spans="1:3" x14ac:dyDescent="0.25">
      <c r="A33" s="16" t="s">
        <v>208</v>
      </c>
      <c r="B33" s="4">
        <v>2975</v>
      </c>
      <c r="C33" s="8">
        <v>120</v>
      </c>
    </row>
    <row r="34" spans="1:3" x14ac:dyDescent="0.25">
      <c r="A34" s="16" t="s">
        <v>209</v>
      </c>
      <c r="B34" s="4">
        <v>4509</v>
      </c>
      <c r="C34" s="8">
        <v>120</v>
      </c>
    </row>
    <row r="35" spans="1:3" ht="15.75" thickBot="1" x14ac:dyDescent="0.3">
      <c r="A35" s="17" t="s">
        <v>210</v>
      </c>
      <c r="B35" s="5">
        <v>2780</v>
      </c>
      <c r="C35" s="9">
        <v>120</v>
      </c>
    </row>
    <row r="36" spans="1:3" ht="15.75" thickBot="1" x14ac:dyDescent="0.3">
      <c r="A36" s="18"/>
      <c r="B36" s="6">
        <v>203319</v>
      </c>
      <c r="C36" s="10">
        <v>4044</v>
      </c>
    </row>
  </sheetData>
  <mergeCells count="5">
    <mergeCell ref="A4:C4"/>
    <mergeCell ref="A2:C2"/>
    <mergeCell ref="A3:C3"/>
    <mergeCell ref="A6:A7"/>
    <mergeCell ref="B6:B7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PLANICIE LITORÂNEA</vt:lpstr>
      <vt:lpstr>TERRITOIRO DOS COCAIS</vt:lpstr>
      <vt:lpstr>TERRITORIO CARNAUBAIS</vt:lpstr>
      <vt:lpstr>ENTRE RIOS</vt:lpstr>
      <vt:lpstr>VALE DO SAMBITO</vt:lpstr>
      <vt:lpstr>VALE DO RIO GUARIBAS</vt:lpstr>
      <vt:lpstr>RIO CANINDÉ</vt:lpstr>
      <vt:lpstr>SERRA DA CAPIVARA</vt:lpstr>
      <vt:lpstr>RIOS PIAUI E ITAUEIRA</vt:lpstr>
      <vt:lpstr>TABULEIRO DO ALTO PARNAIBA</vt:lpstr>
      <vt:lpstr>MANGABEIRAS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afonso</dc:creator>
  <cp:lastModifiedBy>inacio</cp:lastModifiedBy>
  <dcterms:created xsi:type="dcterms:W3CDTF">2014-08-04T11:34:59Z</dcterms:created>
  <dcterms:modified xsi:type="dcterms:W3CDTF">2014-08-06T16:06:51Z</dcterms:modified>
</cp:coreProperties>
</file>